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31" windowWidth="11715" windowHeight="8460" activeTab="0"/>
  </bookViews>
  <sheets>
    <sheet name="Day 1" sheetId="1" r:id="rId1"/>
    <sheet name="Day 2" sheetId="2" r:id="rId2"/>
    <sheet name="Day 3" sheetId="3" r:id="rId3"/>
  </sheets>
  <definedNames>
    <definedName name="Editing_the_Agenda">#REF!</definedName>
    <definedName name="_xlnm.Print_Area" localSheetId="0">'Day 1'!$A$1:$D$21</definedName>
    <definedName name="_xlnm.Print_Area" localSheetId="1">'Day 2'!$A$1:$D$30</definedName>
    <definedName name="_xlnm.Print_Area" localSheetId="2">'Day 3'!$A$1:$D$20</definedName>
    <definedName name="Suggestions_for_Use">#REF!</definedName>
    <definedName name="To_Print_for_Master_Teachers">#REF!</definedName>
    <definedName name="To_Print_for_Your_Use">#REF!</definedName>
  </definedNames>
  <calcPr fullCalcOnLoad="1"/>
</workbook>
</file>

<file path=xl/sharedStrings.xml><?xml version="1.0" encoding="utf-8"?>
<sst xmlns="http://schemas.openxmlformats.org/spreadsheetml/2006/main" count="157" uniqueCount="103">
  <si>
    <t>Use of Help Guide</t>
  </si>
  <si>
    <t xml:space="preserve">Start </t>
  </si>
  <si>
    <t xml:space="preserve">End </t>
  </si>
  <si>
    <t>Min.</t>
  </si>
  <si>
    <t xml:space="preserve"> </t>
  </si>
  <si>
    <t>Break</t>
  </si>
  <si>
    <t>Activity 1: Getting Started</t>
  </si>
  <si>
    <t>Activity 2: Examining Good Instructional Design</t>
  </si>
  <si>
    <t>Activity 3: Looking at Projects</t>
  </si>
  <si>
    <t>slide #</t>
  </si>
  <si>
    <t>Notes</t>
  </si>
  <si>
    <t>Activity 1: Addressing Standards</t>
  </si>
  <si>
    <t>Activity 2: Developing Curriculum-Framing Questions
to Engage Students</t>
  </si>
  <si>
    <t>Activity 3: Considering Multiple Methods of Assessment</t>
  </si>
  <si>
    <t>Activity 4: Creating an Assessment to Gauge Student Needs</t>
  </si>
  <si>
    <t xml:space="preserve">Module 1: Teaching with Projects </t>
  </si>
  <si>
    <t>Activity 4: Planning a Publication to Explain Projects</t>
  </si>
  <si>
    <t xml:space="preserve">Activity 5: Creating My Publication </t>
  </si>
  <si>
    <t>Wrap Up for Module 1</t>
  </si>
  <si>
    <t>Lunch</t>
  </si>
  <si>
    <t>Module 2: Planning My Unit</t>
  </si>
  <si>
    <t>Welcome and Refresh from Day 1</t>
  </si>
  <si>
    <t>Activity 5: Meeting Standards in a Student Centered Classroom</t>
  </si>
  <si>
    <t>Activity 6: Reflect on Learning</t>
  </si>
  <si>
    <t>Blog</t>
  </si>
  <si>
    <t>Wrap Up for Module 2</t>
  </si>
  <si>
    <t xml:space="preserve">Module 3: Making Connections          </t>
  </si>
  <si>
    <r>
      <t>Intel</t>
    </r>
    <r>
      <rPr>
        <vertAlign val="superscript"/>
        <sz val="18"/>
        <rFont val="Arial"/>
        <family val="2"/>
      </rPr>
      <t>®</t>
    </r>
    <r>
      <rPr>
        <sz val="18"/>
        <rFont val="Verdana"/>
        <family val="2"/>
      </rPr>
      <t xml:space="preserve"> Teach Essentials Online Course Agenda</t>
    </r>
  </si>
  <si>
    <t>Introduction</t>
  </si>
  <si>
    <t>Facilitated</t>
  </si>
  <si>
    <t xml:space="preserve">Facilitated </t>
  </si>
  <si>
    <t>Introduce module and emphasize 21st century skills and backward design</t>
  </si>
  <si>
    <t xml:space="preserve">Prepare to Share </t>
  </si>
  <si>
    <t>Activity 1: Prepare for Online</t>
  </si>
  <si>
    <t>For Participant Teachers</t>
  </si>
  <si>
    <t>Welcome and Refresh from Day 2</t>
  </si>
  <si>
    <t>Activity 6: Reflecting on My Learning</t>
  </si>
  <si>
    <t>First use of blog</t>
  </si>
  <si>
    <t>Facilitate</t>
  </si>
  <si>
    <t xml:space="preserve">Break </t>
  </si>
  <si>
    <t xml:space="preserve">First use of tagging site
</t>
  </si>
  <si>
    <t xml:space="preserve">Welcome and Introductions; Agenda and Objectives; Logistics
</t>
  </si>
  <si>
    <t>Overview of Hybrid Course                                                                                                        Review Orientation Work and Discussion
Review of Online Course Structure and Features
Online Netiquette</t>
  </si>
  <si>
    <t xml:space="preserve">Step 1: Reviewing the Module </t>
  </si>
  <si>
    <t>Step 2: Blogging My Journey</t>
  </si>
  <si>
    <r>
      <t xml:space="preserve">Pair and Share: Sharing Presentations to Gauge Student Needs
</t>
    </r>
    <r>
      <rPr>
        <sz val="9.5"/>
        <rFont val="Verdana"/>
        <family val="2"/>
      </rPr>
      <t>Share Curriculum-Framing Questions and presentations with a partner</t>
    </r>
  </si>
  <si>
    <r>
      <t xml:space="preserve">Register for </t>
    </r>
    <r>
      <rPr>
        <i/>
        <sz val="9.5"/>
        <rFont val="Verdana"/>
        <family val="2"/>
      </rPr>
      <t>Assessing Projects</t>
    </r>
    <r>
      <rPr>
        <sz val="9.5"/>
        <rFont val="Verdana"/>
        <family val="2"/>
      </rPr>
      <t xml:space="preserve"> and online collaborative document, update course progress, review rest of course. If time, review resources that emphasize online learning strategies. </t>
    </r>
  </si>
  <si>
    <t>Workspace</t>
  </si>
  <si>
    <t>Pedagogical Practice (wiki)</t>
  </si>
  <si>
    <t>Module 1: Teaching With Projects (continued)</t>
  </si>
  <si>
    <t>Discussion
F2F discussion about the discussion activity and project approach</t>
  </si>
  <si>
    <t>First use of blogging site
Discuss hybrid online experience</t>
  </si>
  <si>
    <t>Individual Online</t>
  </si>
  <si>
    <t xml:space="preserve">Individual Online </t>
  </si>
  <si>
    <t>2-3</t>
  </si>
  <si>
    <t>4-7</t>
  </si>
  <si>
    <r>
      <t>Step 2: Introducing the Intel</t>
    </r>
    <r>
      <rPr>
        <sz val="9.5"/>
        <rFont val="Arial"/>
        <family val="0"/>
      </rPr>
      <t>®</t>
    </r>
    <r>
      <rPr>
        <sz val="9.5"/>
        <rFont val="Verdana"/>
        <family val="2"/>
      </rPr>
      <t xml:space="preserve"> Teach Essentials Online Course
Discuss goals and Essential Question for the course</t>
    </r>
  </si>
  <si>
    <r>
      <t>Step 3: Creating a Portfolio Folder
Introduce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Guide; create a Portfolio Folder
Review the Curriculum Resource CD and Resource Tab</t>
    </r>
  </si>
  <si>
    <t>Step 4: Viewing the Unit Plan Template
Review Unit Plan Template and save into Portfolio Folder</t>
  </si>
  <si>
    <t>Step 1: Reviewing the Research
Review the research on good instructional design</t>
  </si>
  <si>
    <t>Step 2: Looking at Unit Planning
View process of unit design for this course and set your own learning goals</t>
  </si>
  <si>
    <t>Step 3: Reviewing the Portfolio Rubric
Review the Portfolio Rubric with an emphasis on your own goals</t>
  </si>
  <si>
    <t>Step 1: Considering Project Approaches
Review the characteristics and benefits of a project approach to curriculum design</t>
  </si>
  <si>
    <t>Step 2: Viewing Unit Portfolios
View new and revised Unit Portfolios</t>
  </si>
  <si>
    <t>Step 1: Planning the Publication
Plan a brochure or newsletter to explain projects to others</t>
  </si>
  <si>
    <t>Step 2: Researching Project-Based Learning
Use an online tagging or bookmarking site as you research PBL</t>
  </si>
  <si>
    <t>Step 3: Viewing Sample Publications
View sample brochures and newsletters for ideas on design and content</t>
  </si>
  <si>
    <t>Step 1: Identifying Standards
Review the Standards and Objectives Rubric; identify potential standards to target</t>
  </si>
  <si>
    <t>Step 2: Creating Learning Objectives
Create learning objectives from standards</t>
  </si>
  <si>
    <t>Step 1: Understanding Essential, Unit, and Content Questions
View Curriculum-Framing Questions presentation and discuss rubric; in a small group, complete the brainstorming questions activity</t>
  </si>
  <si>
    <t>Step 2: Brainstorming My Own Questions
Review tips for writing good questions; review standards for "big idea" words; create a draft set of Curriculum-Framing Questions</t>
  </si>
  <si>
    <t>Step 3: Sharing Curriculum-Framing Questions
Share and receive feedback on your draft Curriculum-Framing Questions; use the Unit Plan Checklist and Curriculum-Framing Questions Rubric; revise questions</t>
  </si>
  <si>
    <t>Step 1: Exploring Formative and Summative Assessments
View purposes of assessment and assessment strategies</t>
  </si>
  <si>
    <t>Step 2: Drafting an Assessment Timeline
Draft an assessment timeline for your unit</t>
  </si>
  <si>
    <t>Step 1: Tapping into Prior Knowledge
View sample presentations on assessing students' prior knowledge in a particular unit</t>
  </si>
  <si>
    <t>Step 2: Planning My Presentation
Plan your presentation</t>
  </si>
  <si>
    <r>
      <t>Steps 3-5: Creating the Presentation
Outline and enhance your presentation to gauge student needs; use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 for technical instructions</t>
    </r>
  </si>
  <si>
    <t>Step 6: Reviewing My Presentation
Use the checklist to review your presentation</t>
  </si>
  <si>
    <t>Step 1: Reviewing the Module
Review the guiding questions and key points for Module 1</t>
  </si>
  <si>
    <t>Step 2: Adding the Basics and Advanced Design Features to My Publication
Use the Help Guide for technical instructions</t>
  </si>
  <si>
    <t>Step 1: Starting My Publication
Create a new publication from a template or from scratch</t>
  </si>
  <si>
    <t>Introduce workspace
Introduce message</t>
  </si>
  <si>
    <t>First use of Help Guide
Facilitate use of Help Guide and resources</t>
  </si>
  <si>
    <t>Close Step 4 with short F2F discussion on Unit Plan Template (prompts)</t>
  </si>
  <si>
    <t>Facilitated at beginning then individual</t>
  </si>
  <si>
    <t>Use the Help Guide</t>
  </si>
  <si>
    <t>End of Module Survey and Course Progress
Introduce surveys</t>
  </si>
  <si>
    <t>Work in groups of 4/5 F2F 
Use paper, not workspace</t>
  </si>
  <si>
    <t>Workspace (move around and share with someone else)</t>
  </si>
  <si>
    <t>Workspace (option to work with a partner)</t>
  </si>
  <si>
    <t>Workspace (groups)</t>
  </si>
  <si>
    <t>Feedback</t>
  </si>
  <si>
    <t>Facilitated or Independent</t>
  </si>
  <si>
    <t>Close Step 2 with
F2F discussion (prompts)</t>
  </si>
  <si>
    <t>Be sure to customize toolbars/options if using Microsoft Word*</t>
  </si>
  <si>
    <t>Step 2: Blogging My Journey
Write a blog response to serve as a record of your learning</t>
  </si>
  <si>
    <t>Step 1: Getting Acquainted Activity
Use profile to find something in common with someone else</t>
  </si>
  <si>
    <t>Facilitated with Independent Work</t>
  </si>
  <si>
    <t>Share in a group--Workspace</t>
  </si>
  <si>
    <t>Review concepts with participants</t>
  </si>
  <si>
    <t>View samples together</t>
  </si>
  <si>
    <t>Workspace
F2F demonstration of multiple windows 
View sample portfolios together</t>
  </si>
  <si>
    <t>View samples together--Workspace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</si>
</sst>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9">
    <font>
      <sz val="10"/>
      <name val="Arial"/>
      <family val="0"/>
    </font>
    <font>
      <sz val="9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Verdana"/>
      <family val="2"/>
    </font>
    <font>
      <sz val="10"/>
      <name val="Verdana"/>
      <family val="2"/>
    </font>
    <font>
      <sz val="24"/>
      <name val="Verdana"/>
      <family val="2"/>
    </font>
    <font>
      <sz val="16"/>
      <name val="Verdana"/>
      <family val="2"/>
    </font>
    <font>
      <sz val="9.5"/>
      <name val="Verdana"/>
      <family val="2"/>
    </font>
    <font>
      <sz val="8"/>
      <name val="Verdana"/>
      <family val="2"/>
    </font>
    <font>
      <b/>
      <sz val="9.5"/>
      <name val="Verdana"/>
      <family val="2"/>
    </font>
    <font>
      <sz val="9.5"/>
      <color indexed="8"/>
      <name val="Verdana"/>
      <family val="2"/>
    </font>
    <font>
      <sz val="12"/>
      <name val="Verdana"/>
      <family val="2"/>
    </font>
    <font>
      <sz val="18"/>
      <name val="Verdana"/>
      <family val="2"/>
    </font>
    <font>
      <vertAlign val="superscript"/>
      <sz val="18"/>
      <name val="Arial"/>
      <family val="2"/>
    </font>
    <font>
      <sz val="18"/>
      <name val="Arial"/>
      <family val="0"/>
    </font>
    <font>
      <i/>
      <sz val="8"/>
      <color indexed="10"/>
      <name val="Verdana"/>
      <family val="2"/>
    </font>
    <font>
      <b/>
      <i/>
      <sz val="9.5"/>
      <name val="Verdana"/>
      <family val="2"/>
    </font>
    <font>
      <sz val="9.5"/>
      <color indexed="9"/>
      <name val="Verdana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  <font>
      <b/>
      <sz val="14"/>
      <color indexed="9"/>
      <name val="Verdana"/>
      <family val="2"/>
    </font>
    <font>
      <b/>
      <i/>
      <sz val="9.5"/>
      <color indexed="9"/>
      <name val="Verdana"/>
      <family val="2"/>
    </font>
    <font>
      <sz val="14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i/>
      <sz val="9.5"/>
      <name val="Verdana"/>
      <family val="2"/>
    </font>
    <font>
      <i/>
      <sz val="8"/>
      <name val="Verdana"/>
      <family val="2"/>
    </font>
    <font>
      <sz val="8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top"/>
    </xf>
    <xf numFmtId="164" fontId="5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10" fillId="2" borderId="0" xfId="0" applyFont="1" applyFill="1" applyAlignment="1">
      <alignment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vertical="center" wrapText="1"/>
    </xf>
    <xf numFmtId="164" fontId="18" fillId="3" borderId="1" xfId="0" applyNumberFormat="1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164" fontId="8" fillId="3" borderId="1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vertical="center" wrapText="1"/>
    </xf>
    <xf numFmtId="0" fontId="18" fillId="2" borderId="0" xfId="0" applyFont="1" applyFill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 vertical="top"/>
    </xf>
    <xf numFmtId="164" fontId="7" fillId="4" borderId="0" xfId="0" applyNumberFormat="1" applyFont="1" applyFill="1" applyBorder="1" applyAlignment="1">
      <alignment horizontal="center" vertical="top"/>
    </xf>
    <xf numFmtId="0" fontId="5" fillId="4" borderId="0" xfId="0" applyFont="1" applyFill="1" applyBorder="1" applyAlignment="1">
      <alignment vertical="top" wrapText="1"/>
    </xf>
    <xf numFmtId="1" fontId="10" fillId="2" borderId="6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vertical="center" wrapText="1"/>
    </xf>
    <xf numFmtId="0" fontId="25" fillId="4" borderId="6" xfId="0" applyFont="1" applyFill="1" applyBorder="1" applyAlignment="1">
      <alignment horizontal="center" vertical="center" wrapText="1"/>
    </xf>
    <xf numFmtId="21" fontId="5" fillId="4" borderId="1" xfId="0" applyNumberFormat="1" applyFont="1" applyFill="1" applyBorder="1" applyAlignment="1">
      <alignment horizontal="center" vertical="center" wrapText="1"/>
    </xf>
    <xf numFmtId="18" fontId="5" fillId="4" borderId="9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1" fontId="10" fillId="4" borderId="6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 wrapText="1"/>
    </xf>
    <xf numFmtId="164" fontId="8" fillId="4" borderId="9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1" fontId="8" fillId="4" borderId="6" xfId="0" applyNumberFormat="1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vertical="center" wrapText="1"/>
    </xf>
    <xf numFmtId="1" fontId="8" fillId="4" borderId="15" xfId="0" applyNumberFormat="1" applyFont="1" applyFill="1" applyBorder="1" applyAlignment="1">
      <alignment horizontal="center" vertical="center"/>
    </xf>
    <xf numFmtId="164" fontId="8" fillId="4" borderId="7" xfId="0" applyNumberFormat="1" applyFont="1" applyFill="1" applyBorder="1" applyAlignment="1" quotePrefix="1">
      <alignment horizontal="left" vertical="center" wrapText="1"/>
    </xf>
    <xf numFmtId="164" fontId="8" fillId="4" borderId="10" xfId="0" applyNumberFormat="1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25" fillId="4" borderId="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 indent="2"/>
    </xf>
    <xf numFmtId="0" fontId="9" fillId="4" borderId="2" xfId="0" applyFont="1" applyFill="1" applyBorder="1" applyAlignment="1">
      <alignment horizontal="left" vertical="center" wrapText="1"/>
    </xf>
    <xf numFmtId="164" fontId="10" fillId="2" borderId="9" xfId="0" applyNumberFormat="1" applyFont="1" applyFill="1" applyBorder="1" applyAlignment="1">
      <alignment horizontal="center" vertical="center" wrapText="1"/>
    </xf>
    <xf numFmtId="0" fontId="24" fillId="2" borderId="17" xfId="0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vertical="center" wrapText="1"/>
    </xf>
    <xf numFmtId="0" fontId="24" fillId="4" borderId="17" xfId="0" applyNumberFormat="1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vertical="center" wrapText="1"/>
    </xf>
    <xf numFmtId="1" fontId="18" fillId="3" borderId="6" xfId="0" applyNumberFormat="1" applyFont="1" applyFill="1" applyBorder="1" applyAlignment="1">
      <alignment horizontal="center" vertical="center"/>
    </xf>
    <xf numFmtId="164" fontId="18" fillId="3" borderId="9" xfId="0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/>
    </xf>
    <xf numFmtId="1" fontId="10" fillId="2" borderId="15" xfId="0" applyNumberFormat="1" applyFont="1" applyFill="1" applyBorder="1" applyAlignment="1">
      <alignment horizontal="center" vertical="center"/>
    </xf>
    <xf numFmtId="0" fontId="9" fillId="2" borderId="17" xfId="0" applyNumberFormat="1" applyFont="1" applyFill="1" applyBorder="1" applyAlignment="1">
      <alignment horizontal="center" vertical="center" wrapText="1"/>
    </xf>
    <xf numFmtId="1" fontId="10" fillId="3" borderId="6" xfId="0" applyNumberFormat="1" applyFont="1" applyFill="1" applyBorder="1" applyAlignment="1">
      <alignment horizontal="center" vertical="center"/>
    </xf>
    <xf numFmtId="164" fontId="8" fillId="3" borderId="9" xfId="0" applyNumberFormat="1" applyFont="1" applyFill="1" applyBorder="1" applyAlignment="1">
      <alignment horizontal="center" vertical="center" wrapText="1"/>
    </xf>
    <xf numFmtId="0" fontId="9" fillId="4" borderId="17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49" fontId="9" fillId="4" borderId="17" xfId="0" applyNumberFormat="1" applyFont="1" applyFill="1" applyBorder="1" applyAlignment="1">
      <alignment horizontal="center" vertical="center" wrapText="1"/>
    </xf>
    <xf numFmtId="0" fontId="9" fillId="2" borderId="17" xfId="0" applyNumberFormat="1" applyFont="1" applyFill="1" applyBorder="1" applyAlignment="1" quotePrefix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2" borderId="18" xfId="0" applyNumberFormat="1" applyFont="1" applyFill="1" applyBorder="1" applyAlignment="1">
      <alignment horizontal="center" vertical="center" wrapText="1"/>
    </xf>
    <xf numFmtId="0" fontId="9" fillId="3" borderId="17" xfId="0" applyNumberFormat="1" applyFont="1" applyFill="1" applyBorder="1" applyAlignment="1">
      <alignment horizontal="center" vertical="center" wrapText="1"/>
    </xf>
    <xf numFmtId="0" fontId="9" fillId="4" borderId="18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 vertical="top" wrapText="1" indent="2"/>
    </xf>
    <xf numFmtId="0" fontId="11" fillId="4" borderId="3" xfId="0" applyFont="1" applyFill="1" applyBorder="1" applyAlignment="1">
      <alignment horizontal="left" vertical="center" wrapText="1" indent="2"/>
    </xf>
    <xf numFmtId="0" fontId="9" fillId="0" borderId="2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16" fontId="28" fillId="3" borderId="17" xfId="0" applyNumberFormat="1" applyFont="1" applyFill="1" applyBorder="1" applyAlignment="1">
      <alignment horizontal="center" vertical="center" wrapText="1"/>
    </xf>
    <xf numFmtId="1" fontId="10" fillId="2" borderId="21" xfId="0" applyNumberFormat="1" applyFont="1" applyFill="1" applyBorder="1" applyAlignment="1">
      <alignment horizontal="center" vertical="center"/>
    </xf>
    <xf numFmtId="164" fontId="8" fillId="2" borderId="22" xfId="0" applyNumberFormat="1" applyFont="1" applyFill="1" applyBorder="1" applyAlignment="1">
      <alignment horizontal="center" vertical="center" wrapText="1"/>
    </xf>
    <xf numFmtId="164" fontId="8" fillId="2" borderId="23" xfId="0" applyNumberFormat="1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vertical="center" wrapText="1"/>
    </xf>
    <xf numFmtId="1" fontId="10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left" vertical="center" wrapText="1" indent="2"/>
    </xf>
    <xf numFmtId="1" fontId="10" fillId="3" borderId="17" xfId="0" applyNumberFormat="1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 vertical="top"/>
    </xf>
    <xf numFmtId="0" fontId="5" fillId="4" borderId="0" xfId="0" applyFont="1" applyFill="1" applyAlignment="1">
      <alignment vertical="top" wrapText="1"/>
    </xf>
    <xf numFmtId="0" fontId="5" fillId="4" borderId="0" xfId="0" applyFont="1" applyFill="1" applyBorder="1" applyAlignment="1">
      <alignment vertical="top" wrapText="1"/>
    </xf>
    <xf numFmtId="164" fontId="13" fillId="4" borderId="0" xfId="0" applyNumberFormat="1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0" fillId="4" borderId="0" xfId="0" applyFill="1" applyBorder="1" applyAlignment="1">
      <alignment vertical="top"/>
    </xf>
    <xf numFmtId="0" fontId="0" fillId="0" borderId="0" xfId="0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 topLeftCell="A1">
      <selection activeCell="A5" sqref="A5"/>
    </sheetView>
  </sheetViews>
  <sheetFormatPr defaultColWidth="9.140625" defaultRowHeight="12.75"/>
  <cols>
    <col min="1" max="1" width="5.57421875" style="5" bestFit="1" customWidth="1"/>
    <col min="2" max="3" width="9.8515625" style="6" bestFit="1" customWidth="1"/>
    <col min="4" max="4" width="72.28125" style="7" bestFit="1" customWidth="1"/>
    <col min="5" max="5" width="13.140625" style="8" bestFit="1" customWidth="1"/>
    <col min="6" max="6" width="20.28125" style="7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2" customFormat="1" ht="29.25">
      <c r="A1" s="96" t="s">
        <v>27</v>
      </c>
      <c r="B1" s="97"/>
      <c r="C1" s="97"/>
      <c r="D1" s="97"/>
      <c r="E1" s="26"/>
      <c r="F1" s="94"/>
      <c r="G1" s="1"/>
    </row>
    <row r="2" spans="1:6" ht="19.5">
      <c r="A2" s="93" t="s">
        <v>34</v>
      </c>
      <c r="B2" s="98"/>
      <c r="C2" s="98"/>
      <c r="D2" s="98"/>
      <c r="E2" s="27"/>
      <c r="F2" s="95"/>
    </row>
    <row r="3" spans="1:6" ht="20.25" thickBot="1">
      <c r="A3" s="93"/>
      <c r="B3" s="93"/>
      <c r="C3" s="93"/>
      <c r="D3" s="93"/>
      <c r="E3" s="27"/>
      <c r="F3" s="28"/>
    </row>
    <row r="4" spans="1:7" s="20" customFormat="1" ht="18">
      <c r="A4" s="34" t="s">
        <v>3</v>
      </c>
      <c r="B4" s="16" t="s">
        <v>1</v>
      </c>
      <c r="C4" s="35" t="s">
        <v>2</v>
      </c>
      <c r="D4" s="17" t="s">
        <v>28</v>
      </c>
      <c r="E4" s="36" t="s">
        <v>9</v>
      </c>
      <c r="F4" s="37" t="s">
        <v>10</v>
      </c>
      <c r="G4" s="19"/>
    </row>
    <row r="5" spans="1:6" s="9" customFormat="1" ht="25.5">
      <c r="A5" s="42">
        <v>10</v>
      </c>
      <c r="B5" s="43">
        <v>0.5</v>
      </c>
      <c r="C5" s="44">
        <f>B5+TIME(0,A5,0)</f>
        <v>0.5069444444444444</v>
      </c>
      <c r="D5" s="45" t="s">
        <v>41</v>
      </c>
      <c r="E5" s="71" t="s">
        <v>54</v>
      </c>
      <c r="F5" s="41"/>
    </row>
    <row r="6" spans="1:6" s="9" customFormat="1" ht="51">
      <c r="A6" s="42">
        <v>20</v>
      </c>
      <c r="B6" s="43">
        <f>B5+TIME(0,A5,0)</f>
        <v>0.5069444444444444</v>
      </c>
      <c r="C6" s="44">
        <f>B6+TIME(0,A6,0)</f>
        <v>0.5208333333333333</v>
      </c>
      <c r="D6" s="46" t="s">
        <v>42</v>
      </c>
      <c r="E6" s="71" t="s">
        <v>55</v>
      </c>
      <c r="F6" s="41"/>
    </row>
    <row r="7" spans="1:6" s="9" customFormat="1" ht="21">
      <c r="A7" s="67"/>
      <c r="B7" s="21">
        <f>B5+TIME(0,A6,0)</f>
        <v>0.5138888888888888</v>
      </c>
      <c r="C7" s="68"/>
      <c r="D7" s="14" t="s">
        <v>15</v>
      </c>
      <c r="E7" s="83" t="s">
        <v>92</v>
      </c>
      <c r="F7" s="22"/>
    </row>
    <row r="8" spans="1:6" s="9" customFormat="1" ht="12.75">
      <c r="A8" s="42">
        <f>SUM(A9:A12)</f>
        <v>70</v>
      </c>
      <c r="B8" s="43">
        <f>B6+TIME(0,A6,0)</f>
        <v>0.5208333333333333</v>
      </c>
      <c r="C8" s="44">
        <f>B8+TIME(0,A8,0)</f>
        <v>0.5694444444444444</v>
      </c>
      <c r="D8" s="45" t="s">
        <v>6</v>
      </c>
      <c r="E8" s="60"/>
      <c r="F8" s="41"/>
    </row>
    <row r="9" spans="1:6" s="3" customFormat="1" ht="25.5">
      <c r="A9" s="47">
        <v>15</v>
      </c>
      <c r="B9" s="43"/>
      <c r="C9" s="44"/>
      <c r="D9" s="55" t="s">
        <v>96</v>
      </c>
      <c r="E9" s="69" t="s">
        <v>52</v>
      </c>
      <c r="F9" s="79" t="s">
        <v>81</v>
      </c>
    </row>
    <row r="10" spans="1:6" s="3" customFormat="1" ht="31.5">
      <c r="A10" s="47">
        <v>15</v>
      </c>
      <c r="B10" s="43"/>
      <c r="C10" s="44"/>
      <c r="D10" s="55" t="s">
        <v>56</v>
      </c>
      <c r="E10" s="69" t="s">
        <v>52</v>
      </c>
      <c r="F10" s="79" t="s">
        <v>93</v>
      </c>
    </row>
    <row r="11" spans="1:6" s="3" customFormat="1" ht="38.25">
      <c r="A11" s="47">
        <v>25</v>
      </c>
      <c r="B11" s="43"/>
      <c r="C11" s="44"/>
      <c r="D11" s="55" t="s">
        <v>57</v>
      </c>
      <c r="E11" s="69" t="s">
        <v>84</v>
      </c>
      <c r="F11" s="79" t="s">
        <v>82</v>
      </c>
    </row>
    <row r="12" spans="1:6" s="3" customFormat="1" ht="42">
      <c r="A12" s="47">
        <v>15</v>
      </c>
      <c r="B12" s="43"/>
      <c r="C12" s="44"/>
      <c r="D12" s="77" t="s">
        <v>58</v>
      </c>
      <c r="E12" s="69" t="s">
        <v>52</v>
      </c>
      <c r="F12" s="79" t="s">
        <v>83</v>
      </c>
    </row>
    <row r="13" spans="1:6" s="9" customFormat="1" ht="12.75">
      <c r="A13" s="42">
        <f>SUM(A14:A16)</f>
        <v>35</v>
      </c>
      <c r="B13" s="43">
        <f>B8+TIME(0,A8,0)</f>
        <v>0.5694444444444444</v>
      </c>
      <c r="C13" s="44">
        <f>B13+TIME(0,A13,0)</f>
        <v>0.59375</v>
      </c>
      <c r="D13" s="45" t="s">
        <v>7</v>
      </c>
      <c r="E13" s="60"/>
      <c r="F13" s="41"/>
    </row>
    <row r="14" spans="1:6" s="3" customFormat="1" ht="25.5">
      <c r="A14" s="47">
        <v>10</v>
      </c>
      <c r="B14" s="43"/>
      <c r="C14" s="44"/>
      <c r="D14" s="55" t="s">
        <v>59</v>
      </c>
      <c r="E14" s="69" t="s">
        <v>29</v>
      </c>
      <c r="F14" s="41" t="s">
        <v>99</v>
      </c>
    </row>
    <row r="15" spans="1:6" s="3" customFormat="1" ht="38.25">
      <c r="A15" s="47">
        <v>15</v>
      </c>
      <c r="B15" s="43"/>
      <c r="C15" s="44"/>
      <c r="D15" s="55" t="s">
        <v>60</v>
      </c>
      <c r="E15" s="69" t="s">
        <v>97</v>
      </c>
      <c r="F15" s="79" t="s">
        <v>98</v>
      </c>
    </row>
    <row r="16" spans="1:11" s="3" customFormat="1" ht="25.5">
      <c r="A16" s="47">
        <v>10</v>
      </c>
      <c r="B16" s="43"/>
      <c r="C16" s="44"/>
      <c r="D16" s="55" t="s">
        <v>61</v>
      </c>
      <c r="E16" s="69" t="s">
        <v>29</v>
      </c>
      <c r="F16" s="79" t="s">
        <v>47</v>
      </c>
      <c r="H16" s="3" t="s">
        <v>4</v>
      </c>
      <c r="K16" s="4"/>
    </row>
    <row r="17" spans="1:6" s="3" customFormat="1" ht="12.75">
      <c r="A17" s="29">
        <v>15</v>
      </c>
      <c r="B17" s="10">
        <f>B13+TIME(0,A13,0)</f>
        <v>0.59375</v>
      </c>
      <c r="C17" s="32">
        <f>B17+TIME(0,A17,0)</f>
        <v>0.6041666666666666</v>
      </c>
      <c r="D17" s="12" t="s">
        <v>5</v>
      </c>
      <c r="E17" s="72"/>
      <c r="F17" s="11"/>
    </row>
    <row r="18" spans="1:6" s="3" customFormat="1" ht="12.75">
      <c r="A18" s="42">
        <f>SUM(A19:A20)</f>
        <v>45</v>
      </c>
      <c r="B18" s="43">
        <f>B17+TIME(0,A17,0)</f>
        <v>0.6041666666666666</v>
      </c>
      <c r="C18" s="44">
        <f>B18+TIME(0,A18,0)</f>
        <v>0.6354166666666666</v>
      </c>
      <c r="D18" s="45" t="s">
        <v>8</v>
      </c>
      <c r="E18" s="69"/>
      <c r="F18" s="41"/>
    </row>
    <row r="19" spans="1:6" s="3" customFormat="1" ht="42">
      <c r="A19" s="47">
        <v>25</v>
      </c>
      <c r="B19" s="43"/>
      <c r="C19" s="44"/>
      <c r="D19" s="55" t="s">
        <v>62</v>
      </c>
      <c r="E19" s="69" t="s">
        <v>29</v>
      </c>
      <c r="F19" s="79" t="s">
        <v>50</v>
      </c>
    </row>
    <row r="20" spans="1:6" s="3" customFormat="1" ht="52.5">
      <c r="A20" s="64">
        <v>20</v>
      </c>
      <c r="B20" s="43"/>
      <c r="C20" s="44"/>
      <c r="D20" s="55" t="s">
        <v>63</v>
      </c>
      <c r="E20" s="73" t="s">
        <v>30</v>
      </c>
      <c r="F20" s="80" t="s">
        <v>101</v>
      </c>
    </row>
    <row r="21" spans="1:6" s="4" customFormat="1" ht="13.5" thickBot="1">
      <c r="A21" s="65">
        <v>15</v>
      </c>
      <c r="B21" s="30">
        <f>B18+TIME(0,A18,0)</f>
        <v>0.6354166666666666</v>
      </c>
      <c r="C21" s="33">
        <f>B21+TIME(0,A21,0)</f>
        <v>0.6458333333333333</v>
      </c>
      <c r="D21" s="59" t="s">
        <v>91</v>
      </c>
      <c r="E21" s="74"/>
      <c r="F21" s="31"/>
    </row>
  </sheetData>
  <mergeCells count="4">
    <mergeCell ref="A3:D3"/>
    <mergeCell ref="F1:F2"/>
    <mergeCell ref="A1:D1"/>
    <mergeCell ref="A2:D2"/>
  </mergeCells>
  <printOptions horizontalCentered="1"/>
  <pageMargins left="0.5" right="0.5" top="0.5" bottom="0.75" header="0.5" footer="0.5"/>
  <pageSetup fitToHeight="1" fitToWidth="1" horizontalDpi="300" verticalDpi="300" orientation="portrait" r:id="rId1"/>
  <headerFooter alignWithMargins="0">
    <oddFooter>&amp;L&amp;"Verdana,Regular"&amp;8Copyright © 2007, Intel Corporation.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workbookViewId="0" topLeftCell="A1">
      <selection activeCell="A5" sqref="A5"/>
    </sheetView>
  </sheetViews>
  <sheetFormatPr defaultColWidth="9.140625" defaultRowHeight="12.75"/>
  <cols>
    <col min="1" max="1" width="5.57421875" style="5" customWidth="1"/>
    <col min="2" max="3" width="10.00390625" style="6" bestFit="1" customWidth="1"/>
    <col min="4" max="4" width="67.28125" style="7" customWidth="1"/>
    <col min="5" max="5" width="12.00390625" style="8" customWidth="1"/>
    <col min="6" max="6" width="23.421875" style="7" bestFit="1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2" customFormat="1" ht="29.25">
      <c r="A1" s="96" t="s">
        <v>27</v>
      </c>
      <c r="B1" s="97"/>
      <c r="C1" s="97"/>
      <c r="D1" s="97"/>
      <c r="E1" s="26"/>
      <c r="F1" s="94"/>
      <c r="G1" s="1"/>
    </row>
    <row r="2" spans="1:6" ht="19.5">
      <c r="A2" s="93" t="s">
        <v>34</v>
      </c>
      <c r="B2" s="98"/>
      <c r="C2" s="98"/>
      <c r="D2" s="98"/>
      <c r="E2" s="27"/>
      <c r="F2" s="95"/>
    </row>
    <row r="3" spans="1:6" ht="20.25" thickBot="1">
      <c r="A3" s="93"/>
      <c r="B3" s="93"/>
      <c r="C3" s="93"/>
      <c r="D3" s="93"/>
      <c r="E3" s="27"/>
      <c r="F3" s="28"/>
    </row>
    <row r="4" spans="1:7" s="20" customFormat="1" ht="21">
      <c r="A4" s="34" t="s">
        <v>3</v>
      </c>
      <c r="B4" s="16" t="s">
        <v>1</v>
      </c>
      <c r="C4" s="35" t="s">
        <v>2</v>
      </c>
      <c r="D4" s="17" t="s">
        <v>49</v>
      </c>
      <c r="E4" s="83" t="s">
        <v>92</v>
      </c>
      <c r="F4" s="37" t="s">
        <v>10</v>
      </c>
      <c r="G4" s="19"/>
    </row>
    <row r="5" spans="1:8" s="18" customFormat="1" ht="18">
      <c r="A5" s="38">
        <v>10</v>
      </c>
      <c r="B5" s="39">
        <v>0.3541666666666667</v>
      </c>
      <c r="C5" s="40">
        <f>B5+TIME(0,A5,0)</f>
        <v>0.3611111111111111</v>
      </c>
      <c r="D5" s="54" t="s">
        <v>21</v>
      </c>
      <c r="E5" s="73"/>
      <c r="F5" s="41"/>
      <c r="H5" s="1"/>
    </row>
    <row r="6" spans="1:6" s="3" customFormat="1" ht="12.75">
      <c r="A6" s="42">
        <f>SUM(A7:A9)</f>
        <v>40</v>
      </c>
      <c r="B6" s="43">
        <f>B5+TIME(0,A5,0)</f>
        <v>0.3611111111111111</v>
      </c>
      <c r="C6" s="44">
        <f>B6+TIME(0,A6,0)</f>
        <v>0.3888888888888889</v>
      </c>
      <c r="D6" s="45" t="s">
        <v>16</v>
      </c>
      <c r="E6" s="60"/>
      <c r="F6" s="81"/>
    </row>
    <row r="7" spans="1:6" s="3" customFormat="1" ht="25.5">
      <c r="A7" s="47">
        <v>10</v>
      </c>
      <c r="B7" s="43"/>
      <c r="C7" s="44"/>
      <c r="D7" s="55" t="s">
        <v>64</v>
      </c>
      <c r="E7" s="69" t="s">
        <v>52</v>
      </c>
      <c r="F7" s="79"/>
    </row>
    <row r="8" spans="1:6" s="3" customFormat="1" ht="25.5">
      <c r="A8" s="47">
        <v>25</v>
      </c>
      <c r="B8" s="43"/>
      <c r="C8" s="44"/>
      <c r="D8" s="55" t="s">
        <v>65</v>
      </c>
      <c r="E8" s="69" t="s">
        <v>29</v>
      </c>
      <c r="F8" s="79" t="s">
        <v>40</v>
      </c>
    </row>
    <row r="9" spans="1:6" s="3" customFormat="1" ht="38.25">
      <c r="A9" s="47">
        <v>5</v>
      </c>
      <c r="B9" s="43"/>
      <c r="C9" s="44"/>
      <c r="D9" s="55" t="s">
        <v>66</v>
      </c>
      <c r="E9" s="69" t="s">
        <v>29</v>
      </c>
      <c r="F9" s="41" t="s">
        <v>100</v>
      </c>
    </row>
    <row r="10" spans="1:6" s="3" customFormat="1" ht="12.75">
      <c r="A10" s="42">
        <f>SUM(A11:A12)</f>
        <v>55</v>
      </c>
      <c r="B10" s="43">
        <f>B6+TIME(0,A6,0)</f>
        <v>0.3888888888888889</v>
      </c>
      <c r="C10" s="44">
        <f>B10+TIME(0,A10,0)</f>
        <v>0.4270833333333333</v>
      </c>
      <c r="D10" s="45" t="s">
        <v>17</v>
      </c>
      <c r="E10" s="60"/>
      <c r="F10" s="61"/>
    </row>
    <row r="11" spans="1:6" s="3" customFormat="1" ht="31.5">
      <c r="A11" s="47">
        <v>5</v>
      </c>
      <c r="B11" s="43"/>
      <c r="C11" s="44"/>
      <c r="D11" s="55" t="s">
        <v>80</v>
      </c>
      <c r="E11" s="69" t="s">
        <v>52</v>
      </c>
      <c r="F11" s="79" t="s">
        <v>94</v>
      </c>
    </row>
    <row r="12" spans="1:6" s="3" customFormat="1" ht="38.25">
      <c r="A12" s="47">
        <v>50</v>
      </c>
      <c r="B12" s="43"/>
      <c r="C12" s="44"/>
      <c r="D12" s="55" t="s">
        <v>79</v>
      </c>
      <c r="E12" s="69" t="s">
        <v>52</v>
      </c>
      <c r="F12" s="82" t="s">
        <v>85</v>
      </c>
    </row>
    <row r="13" spans="1:6" s="3" customFormat="1" ht="12.75">
      <c r="A13" s="29">
        <v>15</v>
      </c>
      <c r="B13" s="10">
        <f>B10+TIME(0,A10,0)</f>
        <v>0.4270833333333333</v>
      </c>
      <c r="C13" s="32">
        <f>B13+TIME(0,A13,0)</f>
        <v>0.4375</v>
      </c>
      <c r="D13" s="12" t="s">
        <v>5</v>
      </c>
      <c r="E13" s="66"/>
      <c r="F13" s="11"/>
    </row>
    <row r="14" spans="1:6" s="3" customFormat="1" ht="12.75">
      <c r="A14" s="42">
        <f>SUM(A15:A16)</f>
        <v>45</v>
      </c>
      <c r="B14" s="43">
        <f>B13+TIME(0,A13,0)</f>
        <v>0.4375</v>
      </c>
      <c r="C14" s="44">
        <f>B14+TIME(0,A14,0)</f>
        <v>0.46875</v>
      </c>
      <c r="D14" s="45" t="s">
        <v>36</v>
      </c>
      <c r="E14" s="69" t="s">
        <v>29</v>
      </c>
      <c r="F14" s="41" t="s">
        <v>37</v>
      </c>
    </row>
    <row r="15" spans="1:6" s="3" customFormat="1" ht="25.5">
      <c r="A15" s="47">
        <v>5</v>
      </c>
      <c r="B15" s="43"/>
      <c r="C15" s="44"/>
      <c r="D15" s="55" t="s">
        <v>78</v>
      </c>
      <c r="E15" s="69" t="s">
        <v>52</v>
      </c>
      <c r="F15" s="41"/>
    </row>
    <row r="16" spans="1:6" s="3" customFormat="1" ht="31.5">
      <c r="A16" s="47">
        <v>40</v>
      </c>
      <c r="B16" s="43"/>
      <c r="C16" s="44"/>
      <c r="D16" s="55" t="s">
        <v>95</v>
      </c>
      <c r="E16" s="69" t="s">
        <v>38</v>
      </c>
      <c r="F16" s="79" t="s">
        <v>51</v>
      </c>
    </row>
    <row r="17" spans="1:6" s="3" customFormat="1" ht="31.5">
      <c r="A17" s="42">
        <v>10</v>
      </c>
      <c r="B17" s="43">
        <f>B14+TIME(0,A14,0)</f>
        <v>0.46875</v>
      </c>
      <c r="C17" s="44">
        <f>B17+TIME(0,A17,0)</f>
        <v>0.4756944444444444</v>
      </c>
      <c r="D17" s="45" t="s">
        <v>18</v>
      </c>
      <c r="E17" s="69" t="s">
        <v>52</v>
      </c>
      <c r="F17" s="79" t="s">
        <v>86</v>
      </c>
    </row>
    <row r="18" spans="1:6" s="25" customFormat="1" ht="12.75">
      <c r="A18" s="62"/>
      <c r="B18" s="13"/>
      <c r="C18" s="63"/>
      <c r="D18" s="15" t="s">
        <v>20</v>
      </c>
      <c r="E18" s="75"/>
      <c r="F18" s="70"/>
    </row>
    <row r="19" spans="1:6" s="3" customFormat="1" ht="31.5">
      <c r="A19" s="42">
        <f>SUM(A20:A21)</f>
        <v>45</v>
      </c>
      <c r="B19" s="43">
        <f>B17+TIME(0,A17,0)</f>
        <v>0.4756944444444444</v>
      </c>
      <c r="C19" s="44">
        <f>B19+TIME(0,A19,0)</f>
        <v>0.5069444444444444</v>
      </c>
      <c r="D19" s="45" t="s">
        <v>11</v>
      </c>
      <c r="E19" s="69"/>
      <c r="F19" s="79" t="s">
        <v>31</v>
      </c>
    </row>
    <row r="20" spans="1:6" s="3" customFormat="1" ht="38.25">
      <c r="A20" s="47">
        <v>35</v>
      </c>
      <c r="B20" s="43"/>
      <c r="C20" s="44"/>
      <c r="D20" s="55" t="s">
        <v>67</v>
      </c>
      <c r="E20" s="69" t="s">
        <v>52</v>
      </c>
      <c r="F20" s="79" t="s">
        <v>47</v>
      </c>
    </row>
    <row r="21" spans="1:6" s="3" customFormat="1" ht="25.5">
      <c r="A21" s="47">
        <v>10</v>
      </c>
      <c r="B21" s="43"/>
      <c r="C21" s="44"/>
      <c r="D21" s="55" t="s">
        <v>68</v>
      </c>
      <c r="E21" s="69" t="s">
        <v>52</v>
      </c>
      <c r="F21" s="79" t="s">
        <v>47</v>
      </c>
    </row>
    <row r="22" spans="1:6" s="3" customFormat="1" ht="12.75">
      <c r="A22" s="29">
        <v>45</v>
      </c>
      <c r="B22" s="10">
        <f>B19+TIME(0,A19,0)</f>
        <v>0.5069444444444444</v>
      </c>
      <c r="C22" s="32">
        <f>B22+TIME(0,A22,0)</f>
        <v>0.5381944444444444</v>
      </c>
      <c r="D22" s="12" t="s">
        <v>19</v>
      </c>
      <c r="E22" s="66"/>
      <c r="F22" s="11"/>
    </row>
    <row r="23" spans="1:6" s="9" customFormat="1" ht="25.5">
      <c r="A23" s="42">
        <v>100</v>
      </c>
      <c r="B23" s="43">
        <f>B22+TIME(0,A22,0)</f>
        <v>0.5381944444444444</v>
      </c>
      <c r="C23" s="44">
        <f>B23+TIME(0,A23,0)</f>
        <v>0.6076388888888888</v>
      </c>
      <c r="D23" s="45" t="s">
        <v>12</v>
      </c>
      <c r="E23" s="69" t="s">
        <v>29</v>
      </c>
      <c r="F23" s="41"/>
    </row>
    <row r="24" spans="1:6" s="9" customFormat="1" ht="51">
      <c r="A24" s="47">
        <v>50</v>
      </c>
      <c r="B24" s="43"/>
      <c r="C24" s="44"/>
      <c r="D24" s="55" t="s">
        <v>69</v>
      </c>
      <c r="E24" s="69" t="s">
        <v>29</v>
      </c>
      <c r="F24" s="79" t="s">
        <v>87</v>
      </c>
    </row>
    <row r="25" spans="1:6" s="3" customFormat="1" ht="51">
      <c r="A25" s="47">
        <v>20</v>
      </c>
      <c r="B25" s="43"/>
      <c r="C25" s="44"/>
      <c r="D25" s="77" t="s">
        <v>70</v>
      </c>
      <c r="E25" s="69" t="s">
        <v>53</v>
      </c>
      <c r="F25" s="79" t="s">
        <v>47</v>
      </c>
    </row>
    <row r="26" spans="1:6" s="3" customFormat="1" ht="51">
      <c r="A26" s="47">
        <v>30</v>
      </c>
      <c r="B26" s="43"/>
      <c r="C26" s="44"/>
      <c r="D26" s="55" t="s">
        <v>71</v>
      </c>
      <c r="E26" s="69" t="s">
        <v>30</v>
      </c>
      <c r="F26" s="79" t="s">
        <v>88</v>
      </c>
    </row>
    <row r="27" spans="1:6" s="3" customFormat="1" ht="12.75">
      <c r="A27" s="42">
        <f>SUM(A28:A29)</f>
        <v>40</v>
      </c>
      <c r="B27" s="43">
        <f>B23+TIME(0,A23,0)</f>
        <v>0.6076388888888888</v>
      </c>
      <c r="C27" s="44">
        <f>B27+TIME(0,A27,0)</f>
        <v>0.6354166666666666</v>
      </c>
      <c r="D27" s="45" t="s">
        <v>13</v>
      </c>
      <c r="E27" s="69"/>
      <c r="F27" s="41"/>
    </row>
    <row r="28" spans="1:6" s="3" customFormat="1" ht="25.5">
      <c r="A28" s="47">
        <v>25</v>
      </c>
      <c r="B28" s="43"/>
      <c r="C28" s="44"/>
      <c r="D28" s="55" t="s">
        <v>72</v>
      </c>
      <c r="E28" s="69" t="s">
        <v>52</v>
      </c>
      <c r="F28" s="79" t="s">
        <v>47</v>
      </c>
    </row>
    <row r="29" spans="1:11" s="3" customFormat="1" ht="25.5">
      <c r="A29" s="47">
        <v>15</v>
      </c>
      <c r="B29" s="43"/>
      <c r="C29" s="44"/>
      <c r="D29" s="55" t="s">
        <v>73</v>
      </c>
      <c r="E29" s="69" t="s">
        <v>52</v>
      </c>
      <c r="F29" s="82" t="s">
        <v>89</v>
      </c>
      <c r="H29" s="3" t="s">
        <v>4</v>
      </c>
      <c r="K29" s="4"/>
    </row>
    <row r="30" spans="1:6" s="3" customFormat="1" ht="13.5" thickBot="1">
      <c r="A30" s="84">
        <v>15</v>
      </c>
      <c r="B30" s="85">
        <f>B27+TIME(0,A27,0)</f>
        <v>0.6354166666666666</v>
      </c>
      <c r="C30" s="86">
        <f>B30+TIME(0,A30,0)</f>
        <v>0.6458333333333333</v>
      </c>
      <c r="D30" s="87" t="s">
        <v>91</v>
      </c>
      <c r="E30" s="74" t="s">
        <v>29</v>
      </c>
      <c r="F30" s="31"/>
    </row>
  </sheetData>
  <mergeCells count="4">
    <mergeCell ref="A3:D3"/>
    <mergeCell ref="F1:F2"/>
    <mergeCell ref="A1:D1"/>
    <mergeCell ref="A2:D2"/>
  </mergeCells>
  <printOptions horizontalCentered="1"/>
  <pageMargins left="0.5" right="0.5" top="0.5" bottom="0.78" header="0.5" footer="0.5"/>
  <pageSetup fitToHeight="1" fitToWidth="1" horizontalDpi="300" verticalDpi="300" orientation="portrait" scale="77" r:id="rId1"/>
  <headerFooter alignWithMargins="0">
    <oddFooter>&amp;L&amp;"Verdana,Regular"&amp;8Copyright © 2007, Intel Corporation. All rights reserved.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workbookViewId="0" topLeftCell="A1">
      <selection activeCell="A5" sqref="A5"/>
    </sheetView>
  </sheetViews>
  <sheetFormatPr defaultColWidth="9.140625" defaultRowHeight="12.75"/>
  <cols>
    <col min="1" max="1" width="5.57421875" style="5" bestFit="1" customWidth="1"/>
    <col min="2" max="2" width="10.8515625" style="6" bestFit="1" customWidth="1"/>
    <col min="3" max="3" width="11.28125" style="6" customWidth="1"/>
    <col min="4" max="4" width="72.00390625" style="7" bestFit="1" customWidth="1"/>
    <col min="5" max="5" width="12.00390625" style="8" bestFit="1" customWidth="1"/>
    <col min="6" max="6" width="18.00390625" style="7" bestFit="1" customWidth="1"/>
    <col min="7" max="16384" width="9.140625" style="1" customWidth="1"/>
  </cols>
  <sheetData>
    <row r="1" spans="1:7" s="2" customFormat="1" ht="29.25">
      <c r="A1" s="96" t="s">
        <v>27</v>
      </c>
      <c r="B1" s="97"/>
      <c r="C1" s="97"/>
      <c r="D1" s="97"/>
      <c r="E1" s="26"/>
      <c r="F1" s="94"/>
      <c r="G1" s="1"/>
    </row>
    <row r="2" spans="1:6" ht="19.5">
      <c r="A2" s="93" t="s">
        <v>34</v>
      </c>
      <c r="B2" s="98"/>
      <c r="C2" s="98"/>
      <c r="D2" s="98"/>
      <c r="E2" s="27"/>
      <c r="F2" s="95"/>
    </row>
    <row r="3" spans="1:6" ht="20.25" thickBot="1">
      <c r="A3" s="93"/>
      <c r="B3" s="99"/>
      <c r="C3" s="99"/>
      <c r="D3" s="99"/>
      <c r="E3" s="27"/>
      <c r="F3" s="28"/>
    </row>
    <row r="4" spans="1:7" s="20" customFormat="1" ht="21">
      <c r="A4" s="34" t="s">
        <v>3</v>
      </c>
      <c r="B4" s="16" t="s">
        <v>1</v>
      </c>
      <c r="C4" s="35" t="s">
        <v>2</v>
      </c>
      <c r="D4" s="15" t="s">
        <v>20</v>
      </c>
      <c r="E4" s="83" t="s">
        <v>92</v>
      </c>
      <c r="F4" s="37" t="s">
        <v>10</v>
      </c>
      <c r="G4" s="19"/>
    </row>
    <row r="5" spans="1:8" s="18" customFormat="1" ht="18">
      <c r="A5" s="38">
        <v>10</v>
      </c>
      <c r="B5" s="39">
        <v>0.3541666666666667</v>
      </c>
      <c r="C5" s="40">
        <f>B5+TIME(0,A5,0)</f>
        <v>0.3611111111111111</v>
      </c>
      <c r="D5" s="54" t="s">
        <v>35</v>
      </c>
      <c r="E5" s="73"/>
      <c r="F5" s="41"/>
      <c r="H5" s="1"/>
    </row>
    <row r="6" spans="1:6" s="3" customFormat="1" ht="12.75">
      <c r="A6" s="42">
        <f>SUM(A7:A10)</f>
        <v>70</v>
      </c>
      <c r="B6" s="43">
        <f>B5+TIME(0,A5,0)</f>
        <v>0.3611111111111111</v>
      </c>
      <c r="C6" s="40">
        <f>B6+TIME(0,A6,0)</f>
        <v>0.4097222222222222</v>
      </c>
      <c r="D6" s="45" t="s">
        <v>14</v>
      </c>
      <c r="E6" s="69"/>
      <c r="F6" s="41"/>
    </row>
    <row r="7" spans="1:6" s="3" customFormat="1" ht="38.25">
      <c r="A7" s="47">
        <v>10</v>
      </c>
      <c r="B7" s="43"/>
      <c r="C7" s="44"/>
      <c r="D7" s="55" t="s">
        <v>74</v>
      </c>
      <c r="E7" s="69" t="s">
        <v>29</v>
      </c>
      <c r="F7" s="79" t="s">
        <v>102</v>
      </c>
    </row>
    <row r="8" spans="1:6" s="3" customFormat="1" ht="25.5">
      <c r="A8" s="64">
        <v>15</v>
      </c>
      <c r="B8" s="43"/>
      <c r="C8" s="44"/>
      <c r="D8" s="78" t="s">
        <v>75</v>
      </c>
      <c r="E8" s="73" t="s">
        <v>29</v>
      </c>
      <c r="F8" s="56" t="s">
        <v>90</v>
      </c>
    </row>
    <row r="9" spans="1:6" s="3" customFormat="1" ht="38.25">
      <c r="A9" s="47">
        <v>30</v>
      </c>
      <c r="B9" s="43"/>
      <c r="C9" s="44"/>
      <c r="D9" s="55" t="s">
        <v>76</v>
      </c>
      <c r="E9" s="69" t="s">
        <v>52</v>
      </c>
      <c r="F9" s="41" t="s">
        <v>0</v>
      </c>
    </row>
    <row r="10" spans="1:6" s="3" customFormat="1" ht="25.5">
      <c r="A10" s="47">
        <v>15</v>
      </c>
      <c r="B10" s="43"/>
      <c r="C10" s="44"/>
      <c r="D10" s="55" t="s">
        <v>77</v>
      </c>
      <c r="E10" s="69" t="s">
        <v>29</v>
      </c>
      <c r="F10" s="41" t="s">
        <v>32</v>
      </c>
    </row>
    <row r="11" spans="1:6" s="3" customFormat="1" ht="21">
      <c r="A11" s="88">
        <v>45</v>
      </c>
      <c r="B11" s="43">
        <f>B6+TIME(0,A6,0)</f>
        <v>0.4097222222222222</v>
      </c>
      <c r="C11" s="43">
        <f>B11+TIME(0,A11,0)</f>
        <v>0.4409722222222222</v>
      </c>
      <c r="D11" s="89" t="s">
        <v>22</v>
      </c>
      <c r="E11" s="69" t="s">
        <v>29</v>
      </c>
      <c r="F11" s="56" t="s">
        <v>48</v>
      </c>
    </row>
    <row r="12" spans="1:6" s="9" customFormat="1" ht="12.75">
      <c r="A12" s="29">
        <v>15</v>
      </c>
      <c r="B12" s="23">
        <f>B11+TIME(0,A11,0)</f>
        <v>0.4409722222222222</v>
      </c>
      <c r="C12" s="57">
        <f>B12+TIME(0,A12,0)</f>
        <v>0.4513888888888889</v>
      </c>
      <c r="D12" s="12" t="s">
        <v>39</v>
      </c>
      <c r="E12" s="58"/>
      <c r="F12" s="24"/>
    </row>
    <row r="13" spans="1:6" s="3" customFormat="1" ht="12.75">
      <c r="A13" s="88">
        <v>20</v>
      </c>
      <c r="B13" s="43">
        <f>B12+TIME(0,A12,0)</f>
        <v>0.4513888888888889</v>
      </c>
      <c r="C13" s="43">
        <f>B13+TIME(0,A13,0)</f>
        <v>0.4652777777777778</v>
      </c>
      <c r="D13" s="89" t="s">
        <v>23</v>
      </c>
      <c r="E13" s="69"/>
      <c r="F13" s="41"/>
    </row>
    <row r="14" spans="1:6" s="3" customFormat="1" ht="21">
      <c r="A14" s="92">
        <v>5</v>
      </c>
      <c r="B14" s="43"/>
      <c r="C14" s="43"/>
      <c r="D14" s="90" t="s">
        <v>43</v>
      </c>
      <c r="E14" s="69" t="s">
        <v>52</v>
      </c>
      <c r="F14" s="41"/>
    </row>
    <row r="15" spans="1:6" s="3" customFormat="1" ht="21">
      <c r="A15" s="92">
        <v>15</v>
      </c>
      <c r="B15" s="43"/>
      <c r="C15" s="43"/>
      <c r="D15" s="90" t="s">
        <v>44</v>
      </c>
      <c r="E15" s="69" t="s">
        <v>52</v>
      </c>
      <c r="F15" s="41" t="s">
        <v>24</v>
      </c>
    </row>
    <row r="16" spans="1:6" s="3" customFormat="1" ht="21">
      <c r="A16" s="88">
        <v>10</v>
      </c>
      <c r="B16" s="43">
        <f>B13+TIME(0,A13,0)</f>
        <v>0.4652777777777778</v>
      </c>
      <c r="C16" s="43">
        <f>B16+TIME(0,A16,0)</f>
        <v>0.4722222222222222</v>
      </c>
      <c r="D16" s="89" t="s">
        <v>25</v>
      </c>
      <c r="E16" s="69" t="s">
        <v>52</v>
      </c>
      <c r="F16" s="41"/>
    </row>
    <row r="17" spans="1:6" s="3" customFormat="1" ht="12.75">
      <c r="A17" s="91"/>
      <c r="B17" s="21"/>
      <c r="C17" s="68"/>
      <c r="D17" s="15" t="s">
        <v>26</v>
      </c>
      <c r="E17" s="75"/>
      <c r="F17" s="22"/>
    </row>
    <row r="18" spans="1:6" s="9" customFormat="1" ht="25.5">
      <c r="A18" s="42">
        <v>40</v>
      </c>
      <c r="B18" s="43">
        <f>B16+TIME(0,A16,0)</f>
        <v>0.4722222222222222</v>
      </c>
      <c r="C18" s="44">
        <f>B18+TIME(0,A18,0)</f>
        <v>0.5</v>
      </c>
      <c r="D18" s="45" t="s">
        <v>45</v>
      </c>
      <c r="E18" s="69" t="s">
        <v>29</v>
      </c>
      <c r="F18" s="48"/>
    </row>
    <row r="19" spans="1:6" s="3" customFormat="1" ht="12.75">
      <c r="A19" s="42">
        <v>45</v>
      </c>
      <c r="B19" s="43">
        <f>B18+TIME(0,A18,0)</f>
        <v>0.5</v>
      </c>
      <c r="C19" s="44">
        <f>B19+TIME(0,A19,0)</f>
        <v>0.53125</v>
      </c>
      <c r="D19" s="45" t="s">
        <v>33</v>
      </c>
      <c r="E19" s="69"/>
      <c r="F19" s="41"/>
    </row>
    <row r="20" spans="1:6" s="3" customFormat="1" ht="39" thickBot="1">
      <c r="A20" s="49"/>
      <c r="B20" s="50"/>
      <c r="C20" s="51"/>
      <c r="D20" s="52" t="s">
        <v>46</v>
      </c>
      <c r="E20" s="76" t="s">
        <v>29</v>
      </c>
      <c r="F20" s="53"/>
    </row>
    <row r="21" spans="1:6" s="3" customFormat="1" ht="13.5" thickBot="1">
      <c r="A21" s="84">
        <v>15</v>
      </c>
      <c r="B21" s="85">
        <f>B19+TIME(0,A19,0)</f>
        <v>0.53125</v>
      </c>
      <c r="C21" s="86">
        <f>B21+TIME(0,A21,0)</f>
        <v>0.5416666666666666</v>
      </c>
      <c r="D21" s="87" t="s">
        <v>91</v>
      </c>
      <c r="E21" s="74" t="s">
        <v>29</v>
      </c>
      <c r="F21" s="31"/>
    </row>
  </sheetData>
  <mergeCells count="4">
    <mergeCell ref="A3:D3"/>
    <mergeCell ref="F1:F2"/>
    <mergeCell ref="A1:D1"/>
    <mergeCell ref="A2:D2"/>
  </mergeCells>
  <printOptions horizontalCentered="1"/>
  <pageMargins left="0.5" right="0.5" top="0.5" bottom="0.75" header="0.5" footer="0.5"/>
  <pageSetup fitToHeight="1" fitToWidth="1" horizontalDpi="300" verticalDpi="300" orientation="portrait" r:id="rId1"/>
  <headerFooter alignWithMargins="0">
    <oddFooter>&amp;L&amp;"Verdana,Regular"&amp;8Copyright © 2007, Intel Corporation.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cbaker1X</cp:lastModifiedBy>
  <cp:lastPrinted>2007-05-18T21:17:00Z</cp:lastPrinted>
  <dcterms:created xsi:type="dcterms:W3CDTF">2003-07-08T23:12:42Z</dcterms:created>
  <dcterms:modified xsi:type="dcterms:W3CDTF">2007-07-02T18:15:12Z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Phase">
    <vt:lpwstr>Exploration</vt:lpwstr>
  </property>
</Properties>
</file>