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165" windowWidth="17610" windowHeight="12255" tabRatio="581" activeTab="0"/>
  </bookViews>
  <sheets>
    <sheet name="Overview" sheetId="1" r:id="rId1"/>
    <sheet name="XML Course Content Scripts" sheetId="2" r:id="rId2"/>
    <sheet name="Course Resources" sheetId="3" r:id="rId3"/>
  </sheets>
  <definedNames/>
  <calcPr fullCalcOnLoad="1"/>
</workbook>
</file>

<file path=xl/sharedStrings.xml><?xml version="1.0" encoding="utf-8"?>
<sst xmlns="http://schemas.openxmlformats.org/spreadsheetml/2006/main" count="298" uniqueCount="221">
  <si>
    <t>Notes</t>
  </si>
  <si>
    <t>Additional Resources</t>
  </si>
  <si>
    <t>Word Count</t>
  </si>
  <si>
    <t>Title in Course</t>
  </si>
  <si>
    <t>Final Publishing Format</t>
  </si>
  <si>
    <t>Document Title</t>
  </si>
  <si>
    <t>Module 3 Resources</t>
  </si>
  <si>
    <t>Module 1 Resources</t>
  </si>
  <si>
    <t xml:space="preserve">File Name </t>
  </si>
  <si>
    <t xml:space="preserve">This is the name of the resource shown in the course link. This title will get translated as part of your course/script content. </t>
  </si>
  <si>
    <t xml:space="preserve"> </t>
  </si>
  <si>
    <t>Worksheet Tab</t>
  </si>
  <si>
    <t>Worksheet Tab High-level Overview</t>
  </si>
  <si>
    <t>Course Content Scripts</t>
  </si>
  <si>
    <t>Course Resources</t>
  </si>
  <si>
    <t>Location in File Sharing Site</t>
  </si>
  <si>
    <t>Module 2 Resources</t>
  </si>
  <si>
    <t>pdf</t>
  </si>
  <si>
    <t>doc</t>
  </si>
  <si>
    <r>
      <t xml:space="preserve">Word Count </t>
    </r>
    <r>
      <rPr>
        <b/>
        <sz val="10"/>
        <color indexed="10"/>
        <rFont val="Verdana"/>
        <family val="2"/>
      </rPr>
      <t>(does not include screen images)</t>
    </r>
  </si>
  <si>
    <t>Course Delivery</t>
  </si>
  <si>
    <t xml:space="preserve">Were these Documents Previously Translated? </t>
  </si>
  <si>
    <t>Text Graphics and Screenshots</t>
  </si>
  <si>
    <t>Elements Course Files &gt; Course &gt; Images</t>
  </si>
  <si>
    <t>Elements Course Files &gt; Course &gt; Resources</t>
  </si>
  <si>
    <t>XML Course Content Web Scripts</t>
  </si>
  <si>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</si>
  <si>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</si>
  <si>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</si>
  <si>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t>This is the naming convention used for resources to help you find the document in CAMP.</t>
  </si>
  <si>
    <t>This is the title of your previously translated resource (if applicable).</t>
  </si>
  <si>
    <t>Deliver final documents in this format.</t>
  </si>
  <si>
    <t>N/A</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</si>
  <si>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You can also reference the CAMP Process Guide for further instruction. </t>
  </si>
  <si>
    <t>Total Word Counts</t>
  </si>
  <si>
    <t>Module 4 Resources</t>
  </si>
  <si>
    <t>Module 5 Resources</t>
  </si>
  <si>
    <t>Total Module 5 Word Count:</t>
  </si>
  <si>
    <t>Total Module 4 Word Count:</t>
  </si>
  <si>
    <t>Total Module 3 Word Count:</t>
  </si>
  <si>
    <t>Total Module 2 Word Count:</t>
  </si>
  <si>
    <t>Title if Previously Translated</t>
  </si>
  <si>
    <t>Adaptation File List</t>
  </si>
  <si>
    <r>
      <t>This tab contains a listing of all the Course Resources used in the Student Engagement with One to One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</si>
  <si>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 xml:space="preserve">Total Module 1 Word Count: </t>
  </si>
  <si>
    <r>
      <t xml:space="preserve">Widget Title in CAMP 
</t>
    </r>
    <r>
      <rPr>
        <b/>
        <sz val="9"/>
        <color indexed="10"/>
        <rFont val="Verdana"/>
        <family val="2"/>
      </rPr>
      <t>&lt;IMPORTANT: keep the below numbering structure the same during adaptation of resources&gt;</t>
    </r>
  </si>
  <si>
    <t>Intel® Education E-learning Course: Student Engagement with One to One</t>
  </si>
  <si>
    <t>Translation Text from Screen Images</t>
  </si>
  <si>
    <r>
      <t xml:space="preserve">This column identifies the File Name as linked in the course.  YOUR TRANSLATED &amp; DELIVERED FILE MUST USE THIS SAME NAME - </t>
    </r>
    <r>
      <rPr>
        <b/>
        <i/>
        <sz val="8"/>
        <rFont val="Arial"/>
        <family val="2"/>
      </rPr>
      <t>DO NOT CHANGE</t>
    </r>
    <r>
      <rPr>
        <i/>
        <sz val="8"/>
        <rFont val="Arial"/>
        <family val="2"/>
      </rPr>
      <t>.</t>
    </r>
  </si>
  <si>
    <t>Continue to Next Page</t>
  </si>
  <si>
    <t>Intel® Education E-learning Course: Inquiry in the Science Classroom</t>
  </si>
  <si>
    <t>Inquiry_Action_Plan.doc</t>
  </si>
  <si>
    <t>Scientific Inquiry Action Plan</t>
  </si>
  <si>
    <t>Ken_Action_Plan.pdf</t>
  </si>
  <si>
    <t>Ken's Action Plan</t>
  </si>
  <si>
    <t>Jennifer_Action_Plan.pdf</t>
  </si>
  <si>
    <t>Jennifer's Action Plan</t>
  </si>
  <si>
    <t xml:space="preserve">Total Action Plan Word Count: </t>
  </si>
  <si>
    <t>Action Plan Resources</t>
  </si>
  <si>
    <t>Inquiry Model</t>
  </si>
  <si>
    <t>Habits_of_Mind.pdf</t>
  </si>
  <si>
    <t xml:space="preserve">Habits of Mind </t>
  </si>
  <si>
    <t>Information_Literacy_Skills_and_Subskills.pdf</t>
  </si>
  <si>
    <t xml:space="preserve">Information Literacy Skills and Subskills </t>
  </si>
  <si>
    <t>Science_Process_Skills.pdf</t>
  </si>
  <si>
    <t xml:space="preserve">Science Process Skills </t>
  </si>
  <si>
    <t>Scientific_Inquiry_Phases.pdf</t>
  </si>
  <si>
    <t xml:space="preserve">Scientific Inquiry Phases </t>
  </si>
  <si>
    <t>Search_Strategies.pdf</t>
  </si>
  <si>
    <t>Search Strategies</t>
  </si>
  <si>
    <t>Skills_for_Student-Designed_Scientific_Inquiry.pdf</t>
  </si>
  <si>
    <t xml:space="preserve">Skills for Student-Designed Scientific Inquiry </t>
  </si>
  <si>
    <t>Synthesizing_Web_Research.doc</t>
  </si>
  <si>
    <t>Synthesizing Web Research</t>
  </si>
  <si>
    <t>Web_Site_Evaluation_Form.doc</t>
  </si>
  <si>
    <t>Web Site Evaluation Form</t>
  </si>
  <si>
    <t>Analysis_Checklist.doc</t>
  </si>
  <si>
    <t>Analysis Checklist</t>
  </si>
  <si>
    <t>Assessing_Projects.pdf</t>
  </si>
  <si>
    <t>Assessing Projects</t>
  </si>
  <si>
    <t>Assessing_Projects_Application.pdf</t>
  </si>
  <si>
    <t>Assessing Projects Application</t>
  </si>
  <si>
    <t>Collaboration_Observational_Checklist.doc</t>
  </si>
  <si>
    <t>Collaboration Observational Checklist</t>
  </si>
  <si>
    <t>Drawing_Conclusions_Rubric.doc</t>
  </si>
  <si>
    <t>Drawing Conclusions Rubric</t>
  </si>
  <si>
    <t>Flexibility_Checklist.doc</t>
  </si>
  <si>
    <t>Flexibility Checklist</t>
  </si>
  <si>
    <t>Guided_Inquiry_Checklist.pdf</t>
  </si>
  <si>
    <t>Guided Inquiry Checklist</t>
  </si>
  <si>
    <t>Inquiry_Project_Checklist.pdf</t>
  </si>
  <si>
    <t>Inquiry Project Checklist</t>
  </si>
  <si>
    <t>Inquiry_Project_Ideas.pdf</t>
  </si>
  <si>
    <t>Inquiry Project Ideas</t>
  </si>
  <si>
    <t>Interpretation_Rubric.doc</t>
  </si>
  <si>
    <t>Interpretation Rubric</t>
  </si>
  <si>
    <t>Making_Inferences_with_Data.doc</t>
  </si>
  <si>
    <t>Making Inferences with Data</t>
  </si>
  <si>
    <t>Presentation_Rubric.doc</t>
  </si>
  <si>
    <t>Presentation Rubric</t>
  </si>
  <si>
    <t>Project_Design_Checklist.doc</t>
  </si>
  <si>
    <t>Project Design Checklist</t>
  </si>
  <si>
    <t>Reflective_Journal_Rubric.doc</t>
  </si>
  <si>
    <t>Reflective Journal Rubric</t>
  </si>
  <si>
    <t>Resources_on_Common_Student_Misconceptions.pdf</t>
  </si>
  <si>
    <t>Resources on Common Student Misconceptions</t>
  </si>
  <si>
    <t>Self-Assessment</t>
  </si>
  <si>
    <t>Tips_for_Student-Teacher_Conferences.pdf</t>
  </si>
  <si>
    <t>Tips for Student-Teacher Conferences</t>
  </si>
  <si>
    <t>Ambiguity_and_Uncertainty.pdf</t>
  </si>
  <si>
    <t>Ambiguity and Uncertainty</t>
  </si>
  <si>
    <t>Digital_Writing.pdf</t>
  </si>
  <si>
    <t>Digital Writing</t>
  </si>
  <si>
    <t>Discussion_Checklist.doc</t>
  </si>
  <si>
    <t>Discussion Checklist</t>
  </si>
  <si>
    <t>Examples_Good_Science_Writing.pdf</t>
  </si>
  <si>
    <t>Examples of Good Science Writing</t>
  </si>
  <si>
    <t>Forming_Effective_Groups.pdf</t>
  </si>
  <si>
    <t>Forming Effective Groups</t>
  </si>
  <si>
    <t>Guidelines_for_Giving_and_Getting_Good_Feedback.pdf</t>
  </si>
  <si>
    <t>Guidelines for Giving and Getting Good Feedback</t>
  </si>
  <si>
    <t>Metacognition.pdf</t>
  </si>
  <si>
    <t>Metacognition</t>
  </si>
  <si>
    <t>Project_Planning_Checklist.doc</t>
  </si>
  <si>
    <t>Project Planning Checklist</t>
  </si>
  <si>
    <t>Questioning_Strategies.pdf</t>
  </si>
  <si>
    <t>Questioning Strategies</t>
  </si>
  <si>
    <t>Safe_Fieldwork_Guidelines.pdf</t>
  </si>
  <si>
    <t>Safe Fieldwork Guidelines</t>
  </si>
  <si>
    <t>Scientific_Inquiry_Lectures_and_Demonstrations.pdf</t>
  </si>
  <si>
    <t>Scientific Inquiry Lectures and Demonstrations</t>
  </si>
  <si>
    <t>Self-Direction_Journal_Prompts.pdf</t>
  </si>
  <si>
    <t>Self--Direction Journal Prompts</t>
  </si>
  <si>
    <t>Self-Direction_Rubric.doc</t>
  </si>
  <si>
    <t>Self-Direction Rubric</t>
  </si>
  <si>
    <t>Self-Direction_Strategies.pdf</t>
  </si>
  <si>
    <t>Self-Direction Strategies</t>
  </si>
  <si>
    <t>Site_Preparation_Checklist.pdf</t>
  </si>
  <si>
    <t>Site-Preparation Checklist</t>
  </si>
  <si>
    <t>Tips_for_Good_Discussions.pdf</t>
  </si>
  <si>
    <t>Tips for Good Discussions</t>
  </si>
  <si>
    <t>Tips_for_Good_Science_Writing.pdf</t>
  </si>
  <si>
    <t>Tips for Good Science Writing</t>
  </si>
  <si>
    <t>Tips_for_Teaching_Inquiry_Processes.pdf</t>
  </si>
  <si>
    <t>Tips for Teaching Inquiry Processes</t>
  </si>
  <si>
    <t>Tips_for Teaching_Science_Writing.pdf</t>
  </si>
  <si>
    <t>Tips for Teaching Science Writing</t>
  </si>
  <si>
    <t>collaborative_projects.pdf</t>
  </si>
  <si>
    <t>Collaborative Projects</t>
  </si>
  <si>
    <t>data_presentation_tools.pdf</t>
  </si>
  <si>
    <t>Data Presentation Tools</t>
  </si>
  <si>
    <t>intel_education_thinking_tools.pdf</t>
  </si>
  <si>
    <t>Intel Education Thinking Tools</t>
  </si>
  <si>
    <t>internet_safety_resources.pdf</t>
  </si>
  <si>
    <t>Internet Safety Resources</t>
  </si>
  <si>
    <t>online_data_collection_tools.pdf</t>
  </si>
  <si>
    <t>Online Data Collection Tools</t>
  </si>
  <si>
    <t>online_data_interpretation_tools.pdf</t>
  </si>
  <si>
    <t>Online Data Interpretation Tools</t>
  </si>
  <si>
    <t>Inquiry_References.pdf</t>
  </si>
  <si>
    <t>References</t>
  </si>
  <si>
    <t>Course_Specifications.pdf</t>
  </si>
  <si>
    <t>Course Specifications</t>
  </si>
  <si>
    <t>Survey_Information.pdf</t>
  </si>
  <si>
    <t>online survey (link)</t>
  </si>
  <si>
    <t>Inquiry_Model.pdf</t>
  </si>
  <si>
    <t>Total Additional Resources Word Count:</t>
  </si>
  <si>
    <t xml:space="preserve">GRAND TOTAL: </t>
  </si>
  <si>
    <t>zip</t>
  </si>
  <si>
    <r>
      <t>[</t>
    </r>
    <r>
      <rPr>
        <b/>
        <sz val="9"/>
        <rFont val="Verdana"/>
        <family val="2"/>
      </rPr>
      <t>Note</t>
    </r>
    <r>
      <rPr>
        <sz val="9"/>
        <rFont val="Verdana"/>
        <family val="2"/>
      </rPr>
      <t xml:space="preserve">: The text to translate is in the </t>
    </r>
    <r>
      <rPr>
        <b/>
        <i/>
        <sz val="9"/>
        <rFont val="Verdana"/>
        <family val="2"/>
      </rPr>
      <t>ISC_Screenshot_Graphic_Image_Text_Tracker.xls</t>
    </r>
    <r>
      <rPr>
        <sz val="9"/>
        <rFont val="Verdana"/>
        <family val="2"/>
      </rPr>
      <t xml:space="preserve"> on FSS on the Images page.  Source files are located in the zip file]</t>
    </r>
  </si>
  <si>
    <t>01_Inquiry_Action_Plan.doc</t>
  </si>
  <si>
    <t>02_Ken_Action_Plan.pdf</t>
  </si>
  <si>
    <t>03_Jennifer_Action_Plan.pdf</t>
  </si>
  <si>
    <t>04_Inquiry_Model.pdf</t>
  </si>
  <si>
    <t>05_Habits_of_Mind.pdf</t>
  </si>
  <si>
    <t>06_Information_Literacy_Skills_and_Subskills.pdf</t>
  </si>
  <si>
    <t>07_Science_Process_Skills.pdf</t>
  </si>
  <si>
    <t>08_Scientific_Inquiry_Phases.pdf</t>
  </si>
  <si>
    <t>09_Search_Strategies.pdf</t>
  </si>
  <si>
    <t>10_Skills_for_Student-Designed_Scientific_Inquiry.pdf</t>
  </si>
  <si>
    <t>11_Synthesizing_Web_Research.doc</t>
  </si>
  <si>
    <t>12_Web_Site_Evaluation_Form.doc</t>
  </si>
  <si>
    <t>13_Analysis_Checklist.doc</t>
  </si>
  <si>
    <t>14_Assessing_Projects.pdf</t>
  </si>
  <si>
    <t>15_Assessing_Projects_Application.pdf</t>
  </si>
  <si>
    <t>16_Collaboration_Observational_Checklist.doc</t>
  </si>
  <si>
    <t>17_Drawing_Conclusions_Rubric.doc</t>
  </si>
  <si>
    <t>18_Flexibility_Checklist.doc</t>
  </si>
  <si>
    <t>19_Guided_Inquiry_Checklist.pdf</t>
  </si>
  <si>
    <t>20_Inquiry_Project_Checklist.pdf</t>
  </si>
  <si>
    <t>21_Inquiry_Project_Ideas.pdf</t>
  </si>
  <si>
    <t>22_Interpretation_Rubric.doc</t>
  </si>
  <si>
    <t>23_Making_Inferences_with_Data.doc</t>
  </si>
  <si>
    <t>24_Presentation_Rubric.doc</t>
  </si>
  <si>
    <t>25_Project_Design_Checklist.doc</t>
  </si>
  <si>
    <t>26_Reflective_Journal_Rubric.doc</t>
  </si>
  <si>
    <t>27_Resources_on_Common_Student_Misconceptions.pdf</t>
  </si>
  <si>
    <t>Self_Assessment.pdf</t>
  </si>
  <si>
    <t>28_Self-Assessment.pdf</t>
  </si>
  <si>
    <t>29_Tips_for_Student-Teacher_Conferences.pdf</t>
  </si>
  <si>
    <t>30_Ambiguity_and_Uncertainty.pdf</t>
  </si>
  <si>
    <t>31_Digital_Writing.pdf</t>
  </si>
  <si>
    <t>32_Discussion_Checklist.doc</t>
  </si>
  <si>
    <t>33_Examples_Good_Science_Writing.pdf</t>
  </si>
  <si>
    <t>34_Forming_Effective_Groups.pdf</t>
  </si>
  <si>
    <t>35_Guidelines_for_Giving_and_Getting_Good_Feedback.pdf</t>
  </si>
  <si>
    <t>36_Metacognition.pdf</t>
  </si>
  <si>
    <t>37_Project_Planning_Checklist.doc</t>
  </si>
  <si>
    <t>38_Questioning_Strategies.pdf</t>
  </si>
  <si>
    <t>39_Safe_Fieldwork_Guidelines.pdf</t>
  </si>
  <si>
    <t>40_Scientific_Inquiry_Lectures_and_Demonstrations.pdf</t>
  </si>
  <si>
    <r>
      <t xml:space="preserve">This tab explains all of the resources that are used in the course that need translation including word counts and additional notes:
</t>
    </r>
    <r>
      <rPr>
        <b/>
        <sz val="9"/>
        <rFont val="Verdana"/>
        <family val="2"/>
      </rPr>
      <t xml:space="preserve">Module Resources
Additional Resources
Survey Information 
</t>
    </r>
    <r>
      <rPr>
        <sz val="9"/>
        <rFont val="Verdana"/>
        <family val="2"/>
      </rPr>
      <t xml:space="preserve">
These files are all available in .zip file format on the File Sharing Site.</t>
    </r>
  </si>
  <si>
    <r>
      <t xml:space="preserve">This tab references the location for source files you will use to adapt the text used in graphic images and screenshots during translation:
</t>
    </r>
    <r>
      <rPr>
        <b/>
        <sz val="9"/>
        <rFont val="Verdana"/>
        <family val="2"/>
      </rPr>
      <t xml:space="preserve">
ISC_Screenshot_Graphic_Image_Text_Tracker.xls
</t>
    </r>
    <r>
      <rPr>
        <sz val="9"/>
        <rFont val="Verdana"/>
        <family val="2"/>
      </rPr>
      <t xml:space="preserve">
These files are available in .zip file format on the File Sharing Site.</t>
    </r>
  </si>
  <si>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Inquiry in the Science Classroom course. The following chart is a color coded key to the worksheets in this document and where the content can be found in the File Sharing Site.  </t>
    </r>
  </si>
  <si>
    <r>
      <rPr>
        <b/>
        <sz val="10"/>
        <rFont val="Verdana"/>
        <family val="2"/>
      </rPr>
      <t>Note</t>
    </r>
    <r>
      <rPr>
        <sz val="10"/>
        <rFont val="Verdana"/>
        <family val="2"/>
      </rPr>
      <t xml:space="preserve">: (counts include XML/HTML markup)
</t>
    </r>
    <r>
      <rPr>
        <b/>
        <sz val="10"/>
        <rFont val="Verdana"/>
        <family val="2"/>
      </rPr>
      <t>518 words</t>
    </r>
    <r>
      <rPr>
        <sz val="10"/>
        <rFont val="Verdana"/>
        <family val="2"/>
      </rPr>
      <t xml:space="preserve"> (structure document)
</t>
    </r>
    <r>
      <rPr>
        <b/>
        <sz val="10"/>
        <rFont val="Verdana"/>
        <family val="2"/>
      </rPr>
      <t xml:space="preserve">63,663 words </t>
    </r>
    <r>
      <rPr>
        <sz val="10"/>
        <rFont val="Verdana"/>
        <family val="2"/>
      </rPr>
      <t>(CAMP translation sheet)</t>
    </r>
  </si>
  <si>
    <t>ISC_Structure.doc (FSS)
US_English_ISC_CAMP_Translation.xls (CAMP and FSS)</t>
  </si>
  <si>
    <r>
      <rPr>
        <b/>
        <sz val="10"/>
        <rFont val="Verdana"/>
        <family val="2"/>
      </rPr>
      <t xml:space="preserve">Total XML Course Content Word Count: </t>
    </r>
    <r>
      <rPr>
        <b/>
        <sz val="10"/>
        <color indexed="10"/>
        <rFont val="Verdana"/>
        <family val="2"/>
      </rPr>
      <t>65,000</t>
    </r>
  </si>
  <si>
    <r>
      <t xml:space="preserve">This tab provides the file names for the two files you will localize for the course content including word counts:
</t>
    </r>
    <r>
      <rPr>
        <b/>
        <sz val="9"/>
        <rFont val="Verdana"/>
        <family val="2"/>
      </rPr>
      <t>ISC_Structure.doc</t>
    </r>
    <r>
      <rPr>
        <sz val="9"/>
        <rFont val="Verdana"/>
        <family val="2"/>
      </rPr>
      <t xml:space="preserve"> (in FSS)</t>
    </r>
    <r>
      <rPr>
        <b/>
        <sz val="9"/>
        <rFont val="Verdana"/>
        <family val="2"/>
      </rPr>
      <t xml:space="preserve">
US_English_ISC_CAMP_Translation.xls </t>
    </r>
    <r>
      <rPr>
        <sz val="9"/>
        <rFont val="Verdana"/>
        <family val="2"/>
      </rPr>
      <t xml:space="preserve">(in CAMP and FSS) 
For additional details about the process for translation see the details located in the Adaptation Process Guide &gt; Element Course Files &gt; Delivering Files for Re-Engineering section.
</t>
    </r>
    <r>
      <rPr>
        <b/>
        <i/>
        <sz val="8"/>
        <color indexed="10"/>
        <rFont val="Verdana"/>
        <family val="2"/>
      </rPr>
      <t>NOTE: this word count includes XML/HTML markup characters.</t>
    </r>
    <r>
      <rPr>
        <sz val="9"/>
        <rFont val="Verdana"/>
        <family val="2"/>
      </rPr>
      <t xml:space="preserve">
</t>
    </r>
  </si>
  <si>
    <t>x</t>
  </si>
  <si>
    <t>Word counts for translation purposes</t>
  </si>
  <si>
    <t>Resources translated in previous course shown here.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</si>
</sst>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8">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sz val="8"/>
      <name val="Verdana"/>
      <family val="2"/>
    </font>
    <font>
      <b/>
      <sz val="14"/>
      <name val="Verdana"/>
      <family val="2"/>
    </font>
    <font>
      <u val="single"/>
      <sz val="10"/>
      <color indexed="36"/>
      <name val="Arial"/>
      <family val="2"/>
    </font>
    <font>
      <sz val="10"/>
      <color indexed="10"/>
      <name val="Verdana"/>
      <family val="2"/>
    </font>
    <font>
      <b/>
      <sz val="10"/>
      <color indexed="10"/>
      <name val="Verdana"/>
      <family val="2"/>
    </font>
    <font>
      <i/>
      <sz val="9"/>
      <name val="Verdana"/>
      <family val="2"/>
    </font>
    <font>
      <b/>
      <sz val="9"/>
      <color indexed="10"/>
      <name val="Verdana"/>
      <family val="2"/>
    </font>
    <font>
      <i/>
      <sz val="8"/>
      <name val="Arial"/>
      <family val="2"/>
    </font>
    <font>
      <b/>
      <i/>
      <sz val="8"/>
      <name val="Arial"/>
      <family val="2"/>
    </font>
    <font>
      <i/>
      <sz val="8"/>
      <name val="Verdana"/>
      <family val="2"/>
    </font>
    <font>
      <b/>
      <i/>
      <sz val="9"/>
      <name val="Verdana"/>
      <family val="2"/>
    </font>
    <font>
      <b/>
      <i/>
      <sz val="8"/>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0"/>
      <color theme="0"/>
      <name val="Verdana"/>
      <family val="2"/>
    </font>
    <font>
      <sz val="9"/>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4">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8" fillId="0" borderId="0" xfId="0" applyFont="1" applyBorder="1" applyAlignment="1">
      <alignment horizontal="left" wrapText="1"/>
    </xf>
    <xf numFmtId="0" fontId="9" fillId="35" borderId="0" xfId="0" applyFont="1" applyFill="1" applyAlignment="1">
      <alignment/>
    </xf>
    <xf numFmtId="0" fontId="6" fillId="36" borderId="10" xfId="0" applyFont="1" applyFill="1" applyBorder="1" applyAlignment="1">
      <alignment wrapText="1"/>
    </xf>
    <xf numFmtId="0" fontId="6" fillId="0" borderId="0" xfId="0" applyFont="1" applyBorder="1" applyAlignment="1">
      <alignment horizontal="left" wrapText="1"/>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2" fillId="35" borderId="0" xfId="0" applyFont="1" applyFill="1" applyAlignment="1">
      <alignment/>
    </xf>
    <xf numFmtId="3" fontId="6" fillId="0" borderId="0" xfId="0" applyNumberFormat="1" applyFont="1" applyBorder="1" applyAlignment="1">
      <alignment horizontal="left" wrapText="1"/>
    </xf>
    <xf numFmtId="0" fontId="14" fillId="35" borderId="10" xfId="0" applyFont="1" applyFill="1" applyBorder="1" applyAlignment="1">
      <alignment horizontal="left" wrapText="1"/>
    </xf>
    <xf numFmtId="0" fontId="6" fillId="37" borderId="0" xfId="0" applyFont="1" applyFill="1" applyBorder="1" applyAlignment="1">
      <alignment horizontal="left" wrapText="1"/>
    </xf>
    <xf numFmtId="3" fontId="14" fillId="37" borderId="10" xfId="0" applyNumberFormat="1" applyFont="1" applyFill="1" applyBorder="1" applyAlignment="1">
      <alignment horizontal="right" wrapText="1"/>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0" fontId="8" fillId="37" borderId="10" xfId="0" applyFont="1" applyFill="1" applyBorder="1" applyAlignment="1">
      <alignment horizontal="left" wrapText="1"/>
    </xf>
    <xf numFmtId="3" fontId="6" fillId="37" borderId="10" xfId="0" applyNumberFormat="1" applyFont="1" applyFill="1" applyBorder="1" applyAlignment="1">
      <alignment horizontal="left" wrapText="1"/>
    </xf>
    <xf numFmtId="3" fontId="55" fillId="0" borderId="0" xfId="0" applyNumberFormat="1" applyFont="1" applyBorder="1" applyAlignment="1">
      <alignment horizontal="right" wrapText="1"/>
    </xf>
    <xf numFmtId="3" fontId="55" fillId="0" borderId="0" xfId="0" applyNumberFormat="1" applyFont="1" applyAlignment="1">
      <alignment/>
    </xf>
    <xf numFmtId="3" fontId="7" fillId="35"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 fillId="37" borderId="10" xfId="0" applyFont="1" applyFill="1" applyBorder="1" applyAlignment="1">
      <alignment horizontal="left" wrapText="1"/>
    </xf>
    <xf numFmtId="0" fontId="13" fillId="0" borderId="10" xfId="0" applyFont="1" applyBorder="1" applyAlignment="1">
      <alignment horizontal="left" wrapText="1"/>
    </xf>
    <xf numFmtId="0" fontId="56" fillId="33" borderId="10" xfId="0" applyFont="1" applyFill="1" applyBorder="1" applyAlignment="1">
      <alignment horizontal="left" wrapText="1"/>
    </xf>
    <xf numFmtId="0" fontId="9" fillId="35" borderId="0" xfId="0" applyFont="1" applyFill="1" applyBorder="1" applyAlignment="1">
      <alignment/>
    </xf>
    <xf numFmtId="0" fontId="9" fillId="35" borderId="0" xfId="0" applyFont="1" applyFill="1" applyBorder="1" applyAlignment="1">
      <alignment wrapText="1"/>
    </xf>
    <xf numFmtId="0" fontId="2" fillId="35" borderId="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57" fillId="0" borderId="10" xfId="0" applyFont="1" applyBorder="1" applyAlignment="1">
      <alignment horizontal="left" wrapText="1"/>
    </xf>
    <xf numFmtId="0" fontId="2" fillId="0" borderId="10" xfId="0" applyFont="1" applyBorder="1" applyAlignment="1">
      <alignment horizontal="left" wrapText="1"/>
    </xf>
    <xf numFmtId="0" fontId="14" fillId="37" borderId="0" xfId="0" applyFont="1" applyFill="1" applyBorder="1" applyAlignment="1">
      <alignment horizontal="right" wrapText="1"/>
    </xf>
    <xf numFmtId="0" fontId="15" fillId="0" borderId="10" xfId="0" applyFont="1" applyBorder="1" applyAlignment="1">
      <alignment horizontal="left" wrapText="1"/>
    </xf>
    <xf numFmtId="0" fontId="17" fillId="0" borderId="10" xfId="0" applyFont="1" applyBorder="1" applyAlignment="1">
      <alignment horizontal="left" wrapText="1"/>
    </xf>
    <xf numFmtId="0" fontId="14" fillId="37" borderId="0" xfId="0" applyFont="1" applyFill="1" applyBorder="1" applyAlignment="1">
      <alignment horizontal="right" wrapText="1"/>
    </xf>
    <xf numFmtId="0" fontId="7" fillId="35" borderId="0" xfId="0" applyFont="1" applyFill="1" applyBorder="1" applyAlignment="1">
      <alignment horizontal="left" wrapText="1"/>
    </xf>
    <xf numFmtId="3" fontId="14" fillId="37" borderId="0" xfId="0" applyNumberFormat="1" applyFont="1" applyFill="1" applyBorder="1" applyAlignment="1">
      <alignment horizontal="right" wrapText="1"/>
    </xf>
    <xf numFmtId="0" fontId="7" fillId="34" borderId="0" xfId="0" applyFont="1" applyFill="1" applyBorder="1" applyAlignment="1">
      <alignment horizontal="left" wrapText="1"/>
    </xf>
    <xf numFmtId="0" fontId="6" fillId="34" borderId="0" xfId="0" applyFont="1" applyFill="1" applyBorder="1" applyAlignment="1">
      <alignment horizontal="left" wrapText="1"/>
    </xf>
    <xf numFmtId="0" fontId="6" fillId="0" borderId="10" xfId="0" applyFont="1" applyBorder="1" applyAlignment="1">
      <alignment horizontal="left" vertical="center" wrapText="1"/>
    </xf>
    <xf numFmtId="0" fontId="3" fillId="37" borderId="0" xfId="0" applyFont="1" applyFill="1" applyBorder="1" applyAlignment="1">
      <alignment horizontal="left" wrapText="1"/>
    </xf>
    <xf numFmtId="0" fontId="2" fillId="0" borderId="10" xfId="0" applyFont="1" applyBorder="1" applyAlignment="1">
      <alignment wrapText="1"/>
    </xf>
    <xf numFmtId="0" fontId="6" fillId="35" borderId="10" xfId="0" applyFont="1" applyFill="1" applyBorder="1" applyAlignment="1">
      <alignment horizontal="center" wrapText="1"/>
    </xf>
    <xf numFmtId="0" fontId="57" fillId="35" borderId="0" xfId="0" applyFont="1" applyFill="1" applyBorder="1" applyAlignment="1">
      <alignment horizontal="left" wrapText="1"/>
    </xf>
    <xf numFmtId="0" fontId="57" fillId="37" borderId="0" xfId="0" applyFont="1" applyFill="1" applyBorder="1" applyAlignment="1">
      <alignment horizontal="left" wrapText="1"/>
    </xf>
    <xf numFmtId="0" fontId="6" fillId="37" borderId="10" xfId="0" applyFont="1" applyFill="1" applyBorder="1" applyAlignment="1">
      <alignment horizontal="center" wrapText="1"/>
    </xf>
    <xf numFmtId="0" fontId="2" fillId="35" borderId="0" xfId="0" applyFont="1" applyFill="1" applyAlignment="1">
      <alignment/>
    </xf>
    <xf numFmtId="0" fontId="6" fillId="35" borderId="13" xfId="0" applyFont="1" applyFill="1" applyBorder="1" applyAlignment="1">
      <alignment horizontal="left" wrapText="1"/>
    </xf>
    <xf numFmtId="0" fontId="2" fillId="35" borderId="14" xfId="0" applyFont="1" applyFill="1" applyBorder="1" applyAlignment="1">
      <alignment vertical="top" wrapText="1"/>
    </xf>
    <xf numFmtId="0" fontId="11" fillId="35" borderId="15" xfId="0" applyFont="1" applyFill="1" applyBorder="1" applyAlignment="1">
      <alignment vertical="top" wrapText="1"/>
    </xf>
    <xf numFmtId="3" fontId="2" fillId="35" borderId="16" xfId="0" applyNumberFormat="1" applyFont="1" applyFill="1" applyBorder="1" applyAlignment="1">
      <alignment vertical="top" wrapText="1"/>
    </xf>
    <xf numFmtId="3" fontId="2" fillId="0" borderId="17" xfId="0" applyNumberFormat="1" applyFont="1" applyBorder="1" applyAlignment="1">
      <alignment vertical="top" wrapText="1"/>
    </xf>
    <xf numFmtId="0" fontId="2" fillId="0" borderId="10" xfId="0" applyFont="1" applyBorder="1" applyAlignment="1">
      <alignment vertical="top" wrapText="1"/>
    </xf>
    <xf numFmtId="0" fontId="14" fillId="37" borderId="18" xfId="0" applyFont="1" applyFill="1" applyBorder="1" applyAlignment="1">
      <alignment horizontal="right" wrapText="1"/>
    </xf>
    <xf numFmtId="0" fontId="14" fillId="37" borderId="19" xfId="0" applyFont="1" applyFill="1" applyBorder="1" applyAlignment="1">
      <alignment horizontal="right" wrapText="1"/>
    </xf>
    <xf numFmtId="0" fontId="14" fillId="37" borderId="20" xfId="0" applyFont="1" applyFill="1" applyBorder="1" applyAlignment="1">
      <alignment horizontal="right" wrapText="1"/>
    </xf>
    <xf numFmtId="0" fontId="14" fillId="37" borderId="21" xfId="0" applyFont="1" applyFill="1" applyBorder="1" applyAlignment="1">
      <alignment horizontal="right" wrapText="1"/>
    </xf>
    <xf numFmtId="0" fontId="14" fillId="37" borderId="10" xfId="0" applyFont="1" applyFill="1" applyBorder="1" applyAlignment="1">
      <alignment horizontal="right" wrapText="1"/>
    </xf>
    <xf numFmtId="0" fontId="9" fillId="35" borderId="22" xfId="0" applyFont="1" applyFill="1" applyBorder="1" applyAlignment="1">
      <alignment horizontal="left"/>
    </xf>
    <xf numFmtId="0" fontId="9" fillId="35" borderId="21" xfId="0" applyFont="1" applyFill="1" applyBorder="1" applyAlignment="1">
      <alignment horizontal="left"/>
    </xf>
    <xf numFmtId="0" fontId="9" fillId="35" borderId="23" xfId="0" applyFont="1" applyFill="1" applyBorder="1" applyAlignment="1">
      <alignment horizontal="left"/>
    </xf>
    <xf numFmtId="0" fontId="2" fillId="35" borderId="11" xfId="0" applyFont="1" applyFill="1" applyBorder="1" applyAlignment="1">
      <alignment wrapText="1"/>
    </xf>
    <xf numFmtId="0" fontId="2" fillId="35" borderId="0" xfId="0" applyFont="1" applyFill="1" applyBorder="1" applyAlignment="1">
      <alignment wrapText="1"/>
    </xf>
    <xf numFmtId="0" fontId="2" fillId="35" borderId="12"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9"/>
  <sheetViews>
    <sheetView tabSelected="1" view="pageLayout" workbookViewId="0" topLeftCell="A1">
      <selection activeCell="A1" sqref="A1"/>
    </sheetView>
  </sheetViews>
  <sheetFormatPr defaultColWidth="9.140625" defaultRowHeight="12.75"/>
  <cols>
    <col min="1" max="1" width="19.8515625" style="13" customWidth="1"/>
    <col min="2" max="2" width="77.421875" style="18" customWidth="1"/>
    <col min="3" max="3" width="8.7109375" style="18" customWidth="1"/>
    <col min="4" max="4" width="16.421875" style="26" customWidth="1"/>
    <col min="5" max="16384" width="9.140625" style="13" customWidth="1"/>
  </cols>
  <sheetData>
    <row r="1" spans="1:3" ht="18">
      <c r="A1" s="21" t="s">
        <v>50</v>
      </c>
      <c r="B1" s="21"/>
      <c r="C1" s="21"/>
    </row>
    <row r="2" spans="1:3" ht="12.75">
      <c r="A2" s="66" t="s">
        <v>42</v>
      </c>
      <c r="B2" s="66"/>
      <c r="C2" s="26"/>
    </row>
    <row r="3" spans="1:3" ht="1.5" customHeight="1">
      <c r="A3" s="66"/>
      <c r="B3" s="66"/>
      <c r="C3" s="26"/>
    </row>
    <row r="4" spans="1:4" ht="46.5" customHeight="1">
      <c r="A4" s="67" t="s">
        <v>213</v>
      </c>
      <c r="B4" s="67"/>
      <c r="C4" s="67"/>
      <c r="D4" s="67"/>
    </row>
    <row r="5" spans="1:4" ht="38.25">
      <c r="A5" s="14" t="s">
        <v>11</v>
      </c>
      <c r="B5" s="15" t="s">
        <v>12</v>
      </c>
      <c r="C5" s="15" t="s">
        <v>34</v>
      </c>
      <c r="D5" s="15" t="s">
        <v>15</v>
      </c>
    </row>
    <row r="6" spans="1:4" ht="126.75" customHeight="1">
      <c r="A6" s="31" t="s">
        <v>25</v>
      </c>
      <c r="B6" s="34" t="s">
        <v>217</v>
      </c>
      <c r="C6" s="39">
        <v>63663</v>
      </c>
      <c r="D6" s="17" t="s">
        <v>26</v>
      </c>
    </row>
    <row r="7" spans="1:4" ht="90.75">
      <c r="A7" s="32" t="s">
        <v>14</v>
      </c>
      <c r="B7" s="16" t="s">
        <v>211</v>
      </c>
      <c r="C7" s="39">
        <v>35406</v>
      </c>
      <c r="D7" s="17" t="s">
        <v>24</v>
      </c>
    </row>
    <row r="8" spans="1:4" ht="68.25">
      <c r="A8" s="33" t="s">
        <v>22</v>
      </c>
      <c r="B8" s="16" t="s">
        <v>212</v>
      </c>
      <c r="C8" s="39">
        <v>1287</v>
      </c>
      <c r="D8" s="16" t="s">
        <v>23</v>
      </c>
    </row>
    <row r="9" spans="1:4" ht="78.75">
      <c r="A9" s="22" t="s">
        <v>20</v>
      </c>
      <c r="B9" s="34" t="s">
        <v>27</v>
      </c>
      <c r="C9" s="40" t="s">
        <v>32</v>
      </c>
      <c r="D9" s="17" t="s">
        <v>28</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Education E-learning Course
Inquiry in the Science Classroom
&amp;R&amp;G</oddHeader>
    <oddFooter>&amp;LCopyright © 2012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C11"/>
  <sheetViews>
    <sheetView view="pageLayout" workbookViewId="0" topLeftCell="A1">
      <selection activeCell="A29" sqref="A29"/>
    </sheetView>
  </sheetViews>
  <sheetFormatPr defaultColWidth="33.28125" defaultRowHeight="12.75"/>
  <cols>
    <col min="1" max="1" width="58.00390625" style="12" customWidth="1"/>
    <col min="2" max="2" width="49.00390625" style="19" customWidth="1"/>
    <col min="3" max="3" width="43.28125" style="12" customWidth="1"/>
    <col min="4" max="16384" width="33.28125" style="12" customWidth="1"/>
  </cols>
  <sheetData>
    <row r="1" spans="1:3" s="13" customFormat="1" ht="18">
      <c r="A1" s="21" t="s">
        <v>46</v>
      </c>
      <c r="B1" s="21"/>
      <c r="C1" s="26"/>
    </row>
    <row r="2" spans="1:3" s="13" customFormat="1" ht="14.25" customHeight="1">
      <c r="A2" s="26" t="s">
        <v>13</v>
      </c>
      <c r="B2" s="21"/>
      <c r="C2" s="26"/>
    </row>
    <row r="3" spans="1:3" s="13" customFormat="1" ht="18">
      <c r="A3" s="26"/>
      <c r="B3" s="21"/>
      <c r="C3" s="26"/>
    </row>
    <row r="4" spans="1:3" s="5" customFormat="1" ht="12.75">
      <c r="A4" s="3" t="s">
        <v>5</v>
      </c>
      <c r="B4" s="4" t="s">
        <v>2</v>
      </c>
      <c r="C4" s="3" t="s">
        <v>0</v>
      </c>
    </row>
    <row r="5" spans="1:3" s="1" customFormat="1" ht="12.75">
      <c r="A5" s="7"/>
      <c r="B5" s="8"/>
      <c r="C5" s="6"/>
    </row>
    <row r="6" spans="1:3" ht="96.75" customHeight="1">
      <c r="A6" s="68" t="s">
        <v>215</v>
      </c>
      <c r="B6" s="70" t="s">
        <v>214</v>
      </c>
      <c r="C6" s="72" t="s">
        <v>33</v>
      </c>
    </row>
    <row r="7" spans="1:3" ht="12.75">
      <c r="A7" s="69"/>
      <c r="B7" s="71"/>
      <c r="C7" s="72"/>
    </row>
    <row r="9" ht="12.75">
      <c r="B9" s="38" t="s">
        <v>216</v>
      </c>
    </row>
    <row r="11" ht="12.75">
      <c r="C11" s="12" t="s">
        <v>10</v>
      </c>
    </row>
  </sheetData>
  <sheetProtection/>
  <mergeCells count="3">
    <mergeCell ref="A6:A7"/>
    <mergeCell ref="B6:B7"/>
    <mergeCell ref="C6:C7"/>
  </mergeCells>
  <printOptions/>
  <pageMargins left="0.75" right="0.75" top="1" bottom="1" header="0.5" footer="0.5"/>
  <pageSetup fitToHeight="1" fitToWidth="1" horizontalDpi="600" verticalDpi="600" orientation="landscape" scale="82" r:id="rId1"/>
  <headerFooter alignWithMargins="0">
    <oddHeader>&amp;LIntel® Teach Elements
Thinking Critically with Data
</oddHeader>
  </headerFooter>
</worksheet>
</file>

<file path=xl/worksheets/sheet3.xml><?xml version="1.0" encoding="utf-8"?>
<worksheet xmlns="http://schemas.openxmlformats.org/spreadsheetml/2006/main" xmlns:r="http://schemas.openxmlformats.org/officeDocument/2006/relationships">
  <sheetPr>
    <tabColor indexed="41"/>
  </sheetPr>
  <dimension ref="A1:J87"/>
  <sheetViews>
    <sheetView view="pageLayout" workbookViewId="0" topLeftCell="A82">
      <selection activeCell="D10" sqref="D10"/>
    </sheetView>
  </sheetViews>
  <sheetFormatPr defaultColWidth="9.140625" defaultRowHeight="12.75"/>
  <cols>
    <col min="1" max="1" width="45.7109375" style="1" customWidth="1"/>
    <col min="2" max="2" width="34.8515625" style="1" customWidth="1"/>
    <col min="3" max="3" width="27.00390625" style="1" customWidth="1"/>
    <col min="4" max="4" width="13.57421875" style="1" customWidth="1"/>
    <col min="5" max="5" width="18.00390625" style="1" hidden="1" customWidth="1"/>
    <col min="6" max="6" width="7.00390625" style="1" hidden="1" customWidth="1"/>
    <col min="7" max="7" width="11.8515625" style="1" bestFit="1" customWidth="1"/>
    <col min="8" max="8" width="13.8515625" style="2" customWidth="1"/>
    <col min="9" max="16384" width="9.140625" style="1" customWidth="1"/>
  </cols>
  <sheetData>
    <row r="1" spans="1:8" s="13" customFormat="1" ht="18">
      <c r="A1" s="78" t="s">
        <v>50</v>
      </c>
      <c r="B1" s="79"/>
      <c r="C1" s="79"/>
      <c r="D1" s="79"/>
      <c r="E1" s="79"/>
      <c r="F1" s="79"/>
      <c r="G1" s="79"/>
      <c r="H1" s="80"/>
    </row>
    <row r="2" spans="1:8" s="13" customFormat="1" ht="18">
      <c r="A2" s="47" t="s">
        <v>14</v>
      </c>
      <c r="B2" s="44"/>
      <c r="C2" s="45"/>
      <c r="D2" s="46"/>
      <c r="E2" s="46"/>
      <c r="F2" s="46"/>
      <c r="G2" s="46"/>
      <c r="H2" s="48"/>
    </row>
    <row r="3" spans="1:8" s="13" customFormat="1" ht="21" customHeight="1">
      <c r="A3" s="47"/>
      <c r="B3" s="44"/>
      <c r="C3" s="45"/>
      <c r="D3" s="46"/>
      <c r="E3" s="46"/>
      <c r="F3" s="46"/>
      <c r="G3" s="46"/>
      <c r="H3" s="48"/>
    </row>
    <row r="4" spans="1:8" s="13" customFormat="1" ht="41.25" customHeight="1">
      <c r="A4" s="81" t="s">
        <v>43</v>
      </c>
      <c r="B4" s="82"/>
      <c r="C4" s="82"/>
      <c r="D4" s="82"/>
      <c r="E4" s="82"/>
      <c r="F4" s="82"/>
      <c r="G4" s="82"/>
      <c r="H4" s="83"/>
    </row>
    <row r="5" spans="1:8" s="20" customFormat="1" ht="45.75" customHeight="1">
      <c r="A5" s="52" t="s">
        <v>48</v>
      </c>
      <c r="B5" s="52" t="s">
        <v>9</v>
      </c>
      <c r="C5" s="52" t="s">
        <v>29</v>
      </c>
      <c r="D5" s="52" t="s">
        <v>220</v>
      </c>
      <c r="E5" s="52" t="s">
        <v>30</v>
      </c>
      <c r="F5" s="53"/>
      <c r="G5" s="52" t="s">
        <v>31</v>
      </c>
      <c r="H5" s="52" t="s">
        <v>219</v>
      </c>
    </row>
    <row r="6" spans="1:8" s="5" customFormat="1" ht="63.75">
      <c r="A6" s="3" t="s">
        <v>8</v>
      </c>
      <c r="B6" s="3" t="s">
        <v>3</v>
      </c>
      <c r="C6" s="3" t="s">
        <v>45</v>
      </c>
      <c r="D6" s="43" t="s">
        <v>21</v>
      </c>
      <c r="E6" s="43" t="s">
        <v>41</v>
      </c>
      <c r="F6" s="3" t="s">
        <v>0</v>
      </c>
      <c r="G6" s="3" t="s">
        <v>4</v>
      </c>
      <c r="H6" s="4" t="s">
        <v>19</v>
      </c>
    </row>
    <row r="7" spans="1:8" s="23" customFormat="1" ht="11.25">
      <c r="A7" s="7" t="s">
        <v>58</v>
      </c>
      <c r="B7" s="7"/>
      <c r="C7" s="7"/>
      <c r="D7" s="6"/>
      <c r="E7" s="6"/>
      <c r="F7" s="6"/>
      <c r="G7" s="6"/>
      <c r="H7" s="8"/>
    </row>
    <row r="8" spans="1:8" s="60" customFormat="1" ht="12.75">
      <c r="A8" s="9" t="s">
        <v>51</v>
      </c>
      <c r="B8" s="59" t="s">
        <v>52</v>
      </c>
      <c r="C8" s="9" t="s">
        <v>170</v>
      </c>
      <c r="D8" s="11"/>
      <c r="E8" s="9"/>
      <c r="F8" s="9"/>
      <c r="G8" s="9" t="s">
        <v>18</v>
      </c>
      <c r="H8" s="41">
        <v>1649</v>
      </c>
    </row>
    <row r="9" spans="1:8" s="60" customFormat="1" ht="12.75">
      <c r="A9" s="9" t="s">
        <v>53</v>
      </c>
      <c r="B9" s="9" t="s">
        <v>54</v>
      </c>
      <c r="C9" s="9" t="s">
        <v>171</v>
      </c>
      <c r="D9" s="9"/>
      <c r="E9" s="9"/>
      <c r="F9" s="42"/>
      <c r="G9" s="9" t="s">
        <v>17</v>
      </c>
      <c r="H9" s="41">
        <v>3143</v>
      </c>
    </row>
    <row r="10" spans="1:8" s="60" customFormat="1" ht="12.75">
      <c r="A10" s="9" t="s">
        <v>55</v>
      </c>
      <c r="B10" s="9" t="s">
        <v>56</v>
      </c>
      <c r="C10" s="9" t="s">
        <v>172</v>
      </c>
      <c r="D10" s="11"/>
      <c r="E10" s="9"/>
      <c r="F10" s="9"/>
      <c r="G10" s="9" t="s">
        <v>17</v>
      </c>
      <c r="H10" s="41">
        <v>2967</v>
      </c>
    </row>
    <row r="11" spans="1:8" s="60" customFormat="1" ht="12.75" customHeight="1">
      <c r="A11" s="73" t="s">
        <v>57</v>
      </c>
      <c r="B11" s="74"/>
      <c r="C11" s="74"/>
      <c r="D11" s="74"/>
      <c r="E11" s="74"/>
      <c r="F11" s="74"/>
      <c r="G11" s="75"/>
      <c r="H11" s="30">
        <f>SUM(H8:H10)</f>
        <v>7759</v>
      </c>
    </row>
    <row r="12" spans="1:8" s="23" customFormat="1" ht="11.25">
      <c r="A12" s="7" t="s">
        <v>7</v>
      </c>
      <c r="B12" s="7"/>
      <c r="C12" s="7"/>
      <c r="D12" s="6"/>
      <c r="E12" s="6"/>
      <c r="F12" s="6"/>
      <c r="G12" s="6"/>
      <c r="H12" s="8"/>
    </row>
    <row r="13" spans="1:8" s="23" customFormat="1" ht="11.25">
      <c r="A13" s="10" t="s">
        <v>165</v>
      </c>
      <c r="B13" s="9" t="s">
        <v>59</v>
      </c>
      <c r="C13" s="10" t="s">
        <v>173</v>
      </c>
      <c r="D13" s="9"/>
      <c r="E13" s="9"/>
      <c r="F13" s="9"/>
      <c r="G13" s="9" t="s">
        <v>17</v>
      </c>
      <c r="H13" s="9">
        <v>312</v>
      </c>
    </row>
    <row r="14" spans="1:8" s="24" customFormat="1" ht="11.25" customHeight="1">
      <c r="A14" s="73" t="s">
        <v>44</v>
      </c>
      <c r="B14" s="74"/>
      <c r="C14" s="74"/>
      <c r="D14" s="74"/>
      <c r="E14" s="74"/>
      <c r="F14" s="74"/>
      <c r="G14" s="75"/>
      <c r="H14" s="30">
        <f>SUM(H13)</f>
        <v>312</v>
      </c>
    </row>
    <row r="15" spans="1:8" s="23" customFormat="1" ht="11.25">
      <c r="A15" s="7" t="s">
        <v>16</v>
      </c>
      <c r="B15" s="7"/>
      <c r="C15" s="6"/>
      <c r="D15" s="6"/>
      <c r="E15" s="6"/>
      <c r="F15" s="7"/>
      <c r="G15" s="7"/>
      <c r="H15" s="7"/>
    </row>
    <row r="16" spans="1:8" s="23" customFormat="1" ht="11.25">
      <c r="A16" s="10" t="s">
        <v>60</v>
      </c>
      <c r="B16" s="10" t="s">
        <v>61</v>
      </c>
      <c r="C16" s="10" t="s">
        <v>174</v>
      </c>
      <c r="D16" s="9"/>
      <c r="E16" s="9"/>
      <c r="F16" s="28"/>
      <c r="G16" s="10" t="s">
        <v>17</v>
      </c>
      <c r="H16" s="41">
        <v>926</v>
      </c>
    </row>
    <row r="17" spans="1:8" s="23" customFormat="1" ht="22.5">
      <c r="A17" s="10" t="s">
        <v>62</v>
      </c>
      <c r="B17" s="10" t="s">
        <v>63</v>
      </c>
      <c r="C17" s="10" t="s">
        <v>175</v>
      </c>
      <c r="D17" s="9"/>
      <c r="E17" s="9"/>
      <c r="F17" s="35"/>
      <c r="G17" s="10" t="s">
        <v>17</v>
      </c>
      <c r="H17" s="41">
        <v>396</v>
      </c>
    </row>
    <row r="18" spans="1:8" s="23" customFormat="1" ht="22.5">
      <c r="A18" s="10" t="s">
        <v>64</v>
      </c>
      <c r="B18" s="10" t="s">
        <v>65</v>
      </c>
      <c r="C18" s="10" t="s">
        <v>176</v>
      </c>
      <c r="D18" s="9"/>
      <c r="E18" s="9"/>
      <c r="F18" s="35"/>
      <c r="G18" s="10" t="s">
        <v>17</v>
      </c>
      <c r="H18" s="41">
        <v>667</v>
      </c>
    </row>
    <row r="19" spans="1:8" s="23" customFormat="1" ht="22.5">
      <c r="A19" s="10" t="s">
        <v>66</v>
      </c>
      <c r="B19" s="10" t="s">
        <v>67</v>
      </c>
      <c r="C19" s="10" t="s">
        <v>177</v>
      </c>
      <c r="D19" s="9"/>
      <c r="E19" s="9"/>
      <c r="F19" s="35"/>
      <c r="G19" s="10" t="s">
        <v>17</v>
      </c>
      <c r="H19" s="41">
        <v>432</v>
      </c>
    </row>
    <row r="20" spans="1:8" s="23" customFormat="1" ht="11.25">
      <c r="A20" s="10" t="s">
        <v>68</v>
      </c>
      <c r="B20" s="10" t="s">
        <v>69</v>
      </c>
      <c r="C20" s="10" t="s">
        <v>178</v>
      </c>
      <c r="D20" s="9"/>
      <c r="E20" s="9"/>
      <c r="F20" s="35"/>
      <c r="G20" s="10" t="s">
        <v>17</v>
      </c>
      <c r="H20" s="41">
        <v>914</v>
      </c>
    </row>
    <row r="21" spans="1:8" s="23" customFormat="1" ht="33.75">
      <c r="A21" s="10" t="s">
        <v>70</v>
      </c>
      <c r="B21" s="10" t="s">
        <v>71</v>
      </c>
      <c r="C21" s="10" t="s">
        <v>179</v>
      </c>
      <c r="D21" s="9"/>
      <c r="E21" s="9"/>
      <c r="F21" s="35"/>
      <c r="G21" s="10" t="s">
        <v>17</v>
      </c>
      <c r="H21" s="41">
        <v>313</v>
      </c>
    </row>
    <row r="22" spans="1:8" s="23" customFormat="1" ht="22.5">
      <c r="A22" s="10" t="s">
        <v>72</v>
      </c>
      <c r="B22" s="10" t="s">
        <v>73</v>
      </c>
      <c r="C22" s="10" t="s">
        <v>180</v>
      </c>
      <c r="D22" s="9"/>
      <c r="E22" s="9"/>
      <c r="F22" s="35"/>
      <c r="G22" s="10" t="s">
        <v>18</v>
      </c>
      <c r="H22" s="41">
        <v>561</v>
      </c>
    </row>
    <row r="23" spans="1:8" s="23" customFormat="1" ht="22.5">
      <c r="A23" s="10" t="s">
        <v>74</v>
      </c>
      <c r="B23" s="10" t="s">
        <v>75</v>
      </c>
      <c r="C23" s="10" t="s">
        <v>181</v>
      </c>
      <c r="D23" s="9"/>
      <c r="E23" s="9"/>
      <c r="F23" s="35"/>
      <c r="G23" s="10" t="s">
        <v>18</v>
      </c>
      <c r="H23" s="41">
        <v>206</v>
      </c>
    </row>
    <row r="24" spans="1:8" s="23" customFormat="1" ht="11.25" customHeight="1">
      <c r="A24" s="73" t="s">
        <v>40</v>
      </c>
      <c r="B24" s="74"/>
      <c r="C24" s="74"/>
      <c r="D24" s="74"/>
      <c r="E24" s="74"/>
      <c r="F24" s="74"/>
      <c r="G24" s="75"/>
      <c r="H24" s="30">
        <f>SUM(H16:H23)</f>
        <v>4415</v>
      </c>
    </row>
    <row r="25" spans="1:8" s="23" customFormat="1" ht="11.25">
      <c r="A25" s="7" t="s">
        <v>6</v>
      </c>
      <c r="B25" s="7"/>
      <c r="C25" s="6"/>
      <c r="D25" s="6"/>
      <c r="E25" s="6"/>
      <c r="F25" s="7"/>
      <c r="G25" s="7"/>
      <c r="H25" s="7"/>
    </row>
    <row r="26" spans="1:8" s="24" customFormat="1" ht="12.75">
      <c r="A26" s="50" t="s">
        <v>76</v>
      </c>
      <c r="B26" s="50" t="s">
        <v>77</v>
      </c>
      <c r="C26" s="50" t="s">
        <v>182</v>
      </c>
      <c r="D26" s="11"/>
      <c r="E26" s="11"/>
      <c r="F26" s="11"/>
      <c r="G26" s="50" t="s">
        <v>18</v>
      </c>
      <c r="H26" s="41">
        <v>181</v>
      </c>
    </row>
    <row r="27" spans="1:8" s="24" customFormat="1" ht="12.75">
      <c r="A27" s="50" t="s">
        <v>78</v>
      </c>
      <c r="B27" s="50" t="s">
        <v>79</v>
      </c>
      <c r="C27" s="50" t="s">
        <v>183</v>
      </c>
      <c r="D27" s="11"/>
      <c r="E27" s="11"/>
      <c r="F27" s="11"/>
      <c r="G27" s="50" t="s">
        <v>17</v>
      </c>
      <c r="H27" s="41">
        <v>256</v>
      </c>
    </row>
    <row r="28" spans="1:8" s="24" customFormat="1" ht="25.5">
      <c r="A28" s="50" t="s">
        <v>80</v>
      </c>
      <c r="B28" s="50" t="s">
        <v>81</v>
      </c>
      <c r="C28" s="50" t="s">
        <v>184</v>
      </c>
      <c r="D28" s="11"/>
      <c r="E28" s="11"/>
      <c r="F28" s="11"/>
      <c r="G28" s="50" t="s">
        <v>17</v>
      </c>
      <c r="H28" s="41">
        <v>192</v>
      </c>
    </row>
    <row r="29" spans="1:8" s="24" customFormat="1" ht="25.5">
      <c r="A29" s="50" t="s">
        <v>82</v>
      </c>
      <c r="B29" s="50" t="s">
        <v>83</v>
      </c>
      <c r="C29" s="50" t="s">
        <v>185</v>
      </c>
      <c r="D29" s="11"/>
      <c r="E29" s="11"/>
      <c r="F29" s="11"/>
      <c r="G29" s="50" t="s">
        <v>18</v>
      </c>
      <c r="H29" s="41">
        <v>113</v>
      </c>
    </row>
    <row r="30" spans="1:8" s="24" customFormat="1" ht="25.5">
      <c r="A30" s="50" t="s">
        <v>84</v>
      </c>
      <c r="B30" s="50" t="s">
        <v>85</v>
      </c>
      <c r="C30" s="50" t="s">
        <v>186</v>
      </c>
      <c r="D30" s="11"/>
      <c r="E30" s="11"/>
      <c r="F30" s="11"/>
      <c r="G30" s="50" t="s">
        <v>18</v>
      </c>
      <c r="H30" s="41">
        <v>354</v>
      </c>
    </row>
    <row r="31" spans="1:8" s="24" customFormat="1" ht="25.5">
      <c r="A31" s="50" t="s">
        <v>86</v>
      </c>
      <c r="B31" s="50" t="s">
        <v>87</v>
      </c>
      <c r="C31" s="50" t="s">
        <v>187</v>
      </c>
      <c r="D31" s="11"/>
      <c r="E31" s="11"/>
      <c r="F31" s="11"/>
      <c r="G31" s="50" t="s">
        <v>18</v>
      </c>
      <c r="H31" s="41">
        <v>93</v>
      </c>
    </row>
    <row r="32" spans="1:8" s="24" customFormat="1" ht="25.5">
      <c r="A32" s="50" t="s">
        <v>88</v>
      </c>
      <c r="B32" s="50" t="s">
        <v>89</v>
      </c>
      <c r="C32" s="50" t="s">
        <v>188</v>
      </c>
      <c r="D32" s="11"/>
      <c r="E32" s="11"/>
      <c r="F32" s="11"/>
      <c r="G32" s="50" t="s">
        <v>17</v>
      </c>
      <c r="H32" s="41">
        <v>209</v>
      </c>
    </row>
    <row r="33" spans="1:8" s="24" customFormat="1" ht="25.5">
      <c r="A33" s="50" t="s">
        <v>90</v>
      </c>
      <c r="B33" s="50" t="s">
        <v>91</v>
      </c>
      <c r="C33" s="50" t="s">
        <v>189</v>
      </c>
      <c r="D33" s="11"/>
      <c r="E33" s="11"/>
      <c r="F33" s="11"/>
      <c r="G33" s="50" t="s">
        <v>17</v>
      </c>
      <c r="H33" s="41">
        <v>461</v>
      </c>
    </row>
    <row r="34" spans="1:8" s="24" customFormat="1" ht="25.5">
      <c r="A34" s="50" t="s">
        <v>92</v>
      </c>
      <c r="B34" s="50" t="s">
        <v>93</v>
      </c>
      <c r="C34" s="50" t="s">
        <v>190</v>
      </c>
      <c r="D34" s="11"/>
      <c r="E34" s="11"/>
      <c r="F34" s="11"/>
      <c r="G34" s="50" t="s">
        <v>17</v>
      </c>
      <c r="H34" s="41">
        <v>2118</v>
      </c>
    </row>
    <row r="35" spans="1:8" s="24" customFormat="1" ht="25.5">
      <c r="A35" s="50" t="s">
        <v>94</v>
      </c>
      <c r="B35" s="50" t="s">
        <v>95</v>
      </c>
      <c r="C35" s="50" t="s">
        <v>191</v>
      </c>
      <c r="D35" s="11"/>
      <c r="E35" s="11"/>
      <c r="F35" s="11"/>
      <c r="G35" s="50" t="s">
        <v>18</v>
      </c>
      <c r="H35" s="41">
        <v>317</v>
      </c>
    </row>
    <row r="36" spans="1:8" s="24" customFormat="1" ht="25.5">
      <c r="A36" s="50" t="s">
        <v>96</v>
      </c>
      <c r="B36" s="50" t="s">
        <v>97</v>
      </c>
      <c r="C36" s="50" t="s">
        <v>192</v>
      </c>
      <c r="D36" s="11"/>
      <c r="E36" s="11"/>
      <c r="F36" s="11"/>
      <c r="G36" s="50" t="s">
        <v>18</v>
      </c>
      <c r="H36" s="41">
        <v>187</v>
      </c>
    </row>
    <row r="37" spans="1:8" s="24" customFormat="1" ht="25.5">
      <c r="A37" s="50" t="s">
        <v>98</v>
      </c>
      <c r="B37" s="50" t="s">
        <v>99</v>
      </c>
      <c r="C37" s="50" t="s">
        <v>193</v>
      </c>
      <c r="D37" s="11"/>
      <c r="E37" s="11"/>
      <c r="F37" s="11"/>
      <c r="G37" s="50" t="s">
        <v>18</v>
      </c>
      <c r="H37" s="41">
        <v>573</v>
      </c>
    </row>
    <row r="38" spans="1:8" s="24" customFormat="1" ht="25.5">
      <c r="A38" s="50" t="s">
        <v>100</v>
      </c>
      <c r="B38" s="50" t="s">
        <v>101</v>
      </c>
      <c r="C38" s="50" t="s">
        <v>194</v>
      </c>
      <c r="D38" s="11"/>
      <c r="E38" s="11"/>
      <c r="F38" s="11"/>
      <c r="G38" s="50" t="s">
        <v>18</v>
      </c>
      <c r="H38" s="41">
        <v>218</v>
      </c>
    </row>
    <row r="39" spans="1:8" s="24" customFormat="1" ht="25.5">
      <c r="A39" s="50" t="s">
        <v>102</v>
      </c>
      <c r="B39" s="50" t="s">
        <v>103</v>
      </c>
      <c r="C39" s="50" t="s">
        <v>195</v>
      </c>
      <c r="D39" s="11"/>
      <c r="E39" s="11"/>
      <c r="F39" s="11"/>
      <c r="G39" s="50" t="s">
        <v>18</v>
      </c>
      <c r="H39" s="41">
        <v>214</v>
      </c>
    </row>
    <row r="40" spans="1:8" s="24" customFormat="1" ht="38.25">
      <c r="A40" s="50" t="s">
        <v>104</v>
      </c>
      <c r="B40" s="50" t="s">
        <v>105</v>
      </c>
      <c r="C40" s="50" t="s">
        <v>196</v>
      </c>
      <c r="D40" s="11"/>
      <c r="E40" s="11"/>
      <c r="F40" s="11"/>
      <c r="G40" s="50" t="s">
        <v>17</v>
      </c>
      <c r="H40" s="41">
        <v>241</v>
      </c>
    </row>
    <row r="41" spans="1:8" s="63" customFormat="1" ht="12.75">
      <c r="A41" s="50" t="s">
        <v>197</v>
      </c>
      <c r="B41" s="50" t="s">
        <v>106</v>
      </c>
      <c r="C41" s="50" t="s">
        <v>198</v>
      </c>
      <c r="D41" s="62" t="s">
        <v>218</v>
      </c>
      <c r="E41" s="11"/>
      <c r="F41" s="11"/>
      <c r="G41" s="50" t="s">
        <v>17</v>
      </c>
      <c r="H41" s="41">
        <v>1121</v>
      </c>
    </row>
    <row r="42" spans="1:10" s="23" customFormat="1" ht="25.5">
      <c r="A42" s="50" t="s">
        <v>107</v>
      </c>
      <c r="B42" s="50" t="s">
        <v>108</v>
      </c>
      <c r="C42" s="50" t="s">
        <v>199</v>
      </c>
      <c r="D42" s="9"/>
      <c r="E42" s="9"/>
      <c r="F42" s="9"/>
      <c r="G42" s="50" t="s">
        <v>17</v>
      </c>
      <c r="H42" s="41">
        <v>454</v>
      </c>
      <c r="J42" s="27"/>
    </row>
    <row r="43" spans="1:8" s="23" customFormat="1" ht="11.25">
      <c r="A43" s="73" t="s">
        <v>39</v>
      </c>
      <c r="B43" s="74"/>
      <c r="C43" s="74"/>
      <c r="D43" s="74"/>
      <c r="E43" s="74"/>
      <c r="F43" s="74"/>
      <c r="G43" s="75"/>
      <c r="H43" s="30">
        <f>SUM(H26:H42)</f>
        <v>7302</v>
      </c>
    </row>
    <row r="44" spans="1:8" s="24" customFormat="1" ht="11.25">
      <c r="A44" s="7" t="s">
        <v>35</v>
      </c>
      <c r="B44" s="7"/>
      <c r="C44" s="6"/>
      <c r="D44" s="6"/>
      <c r="E44" s="6"/>
      <c r="F44" s="6"/>
      <c r="G44" s="6"/>
      <c r="H44" s="6"/>
    </row>
    <row r="45" spans="1:8" s="29" customFormat="1" ht="25.5">
      <c r="A45" s="50" t="s">
        <v>109</v>
      </c>
      <c r="B45" s="50" t="s">
        <v>110</v>
      </c>
      <c r="C45" s="50" t="s">
        <v>200</v>
      </c>
      <c r="D45" s="41"/>
      <c r="E45" s="41"/>
      <c r="F45" s="41"/>
      <c r="G45" s="50" t="s">
        <v>17</v>
      </c>
      <c r="H45" s="36">
        <v>1038</v>
      </c>
    </row>
    <row r="46" spans="1:8" s="29" customFormat="1" ht="12.75">
      <c r="A46" s="50" t="s">
        <v>111</v>
      </c>
      <c r="B46" s="50" t="s">
        <v>112</v>
      </c>
      <c r="C46" s="50" t="s">
        <v>201</v>
      </c>
      <c r="D46" s="41"/>
      <c r="E46" s="41"/>
      <c r="F46" s="41"/>
      <c r="G46" s="50" t="s">
        <v>17</v>
      </c>
      <c r="H46" s="36">
        <v>342</v>
      </c>
    </row>
    <row r="47" spans="1:8" s="29" customFormat="1" ht="25.5">
      <c r="A47" s="50" t="s">
        <v>113</v>
      </c>
      <c r="B47" s="50" t="s">
        <v>114</v>
      </c>
      <c r="C47" s="50" t="s">
        <v>202</v>
      </c>
      <c r="D47" s="41"/>
      <c r="E47" s="41"/>
      <c r="F47" s="41"/>
      <c r="G47" s="50" t="s">
        <v>18</v>
      </c>
      <c r="H47" s="36">
        <v>157</v>
      </c>
    </row>
    <row r="48" spans="1:8" s="29" customFormat="1" ht="25.5">
      <c r="A48" s="50" t="s">
        <v>115</v>
      </c>
      <c r="B48" s="50" t="s">
        <v>116</v>
      </c>
      <c r="C48" s="50" t="s">
        <v>203</v>
      </c>
      <c r="D48" s="41"/>
      <c r="E48" s="41"/>
      <c r="F48" s="41"/>
      <c r="G48" s="50" t="s">
        <v>17</v>
      </c>
      <c r="H48" s="36">
        <v>1021</v>
      </c>
    </row>
    <row r="49" spans="1:8" s="29" customFormat="1" ht="25.5">
      <c r="A49" s="50" t="s">
        <v>117</v>
      </c>
      <c r="B49" s="50" t="s">
        <v>118</v>
      </c>
      <c r="C49" s="50" t="s">
        <v>204</v>
      </c>
      <c r="D49" s="41"/>
      <c r="E49" s="41"/>
      <c r="F49" s="41"/>
      <c r="G49" s="50" t="s">
        <v>17</v>
      </c>
      <c r="H49" s="36">
        <v>352</v>
      </c>
    </row>
    <row r="50" spans="1:8" s="29" customFormat="1" ht="38.25">
      <c r="A50" s="61" t="s">
        <v>119</v>
      </c>
      <c r="B50" s="50" t="s">
        <v>120</v>
      </c>
      <c r="C50" s="61" t="s">
        <v>205</v>
      </c>
      <c r="D50" s="41"/>
      <c r="E50" s="41"/>
      <c r="F50" s="41"/>
      <c r="G50" s="50" t="s">
        <v>17</v>
      </c>
      <c r="H50" s="36">
        <v>452</v>
      </c>
    </row>
    <row r="51" spans="1:8" s="64" customFormat="1" ht="12.75">
      <c r="A51" s="61" t="s">
        <v>121</v>
      </c>
      <c r="B51" s="50" t="s">
        <v>122</v>
      </c>
      <c r="C51" s="61" t="s">
        <v>206</v>
      </c>
      <c r="D51" s="65" t="s">
        <v>218</v>
      </c>
      <c r="E51" s="41"/>
      <c r="F51" s="41"/>
      <c r="G51" s="50" t="s">
        <v>17</v>
      </c>
      <c r="H51" s="36">
        <v>630</v>
      </c>
    </row>
    <row r="52" spans="1:8" s="29" customFormat="1" ht="25.5">
      <c r="A52" s="50" t="s">
        <v>123</v>
      </c>
      <c r="B52" s="50" t="s">
        <v>124</v>
      </c>
      <c r="C52" s="50" t="s">
        <v>207</v>
      </c>
      <c r="D52" s="41"/>
      <c r="E52" s="41"/>
      <c r="F52" s="41"/>
      <c r="G52" s="50" t="s">
        <v>18</v>
      </c>
      <c r="H52" s="36">
        <v>219</v>
      </c>
    </row>
    <row r="53" spans="1:8" s="29" customFormat="1" ht="25.5">
      <c r="A53" s="50" t="s">
        <v>125</v>
      </c>
      <c r="B53" s="50" t="s">
        <v>126</v>
      </c>
      <c r="C53" s="50" t="s">
        <v>208</v>
      </c>
      <c r="D53" s="41"/>
      <c r="E53" s="41"/>
      <c r="F53" s="41"/>
      <c r="G53" s="50" t="s">
        <v>17</v>
      </c>
      <c r="H53" s="36">
        <v>638</v>
      </c>
    </row>
    <row r="54" spans="1:8" s="29" customFormat="1" ht="25.5">
      <c r="A54" s="50" t="s">
        <v>127</v>
      </c>
      <c r="B54" s="50" t="s">
        <v>128</v>
      </c>
      <c r="C54" s="50" t="s">
        <v>209</v>
      </c>
      <c r="D54" s="41"/>
      <c r="E54" s="41"/>
      <c r="F54" s="41"/>
      <c r="G54" s="50" t="s">
        <v>17</v>
      </c>
      <c r="H54" s="36">
        <v>674</v>
      </c>
    </row>
    <row r="55" spans="1:8" s="29" customFormat="1" ht="38.25">
      <c r="A55" s="50" t="s">
        <v>129</v>
      </c>
      <c r="B55" s="50" t="s">
        <v>130</v>
      </c>
      <c r="C55" s="50" t="s">
        <v>210</v>
      </c>
      <c r="D55" s="41"/>
      <c r="E55" s="41"/>
      <c r="F55" s="41"/>
      <c r="G55" s="50" t="s">
        <v>17</v>
      </c>
      <c r="H55" s="36">
        <v>193</v>
      </c>
    </row>
    <row r="56" spans="1:8" s="29" customFormat="1" ht="38.25">
      <c r="A56" s="50" t="s">
        <v>131</v>
      </c>
      <c r="B56" s="50" t="s">
        <v>132</v>
      </c>
      <c r="C56" s="50" t="s">
        <v>131</v>
      </c>
      <c r="D56" s="41"/>
      <c r="E56" s="41"/>
      <c r="F56" s="41"/>
      <c r="G56" s="50" t="s">
        <v>17</v>
      </c>
      <c r="H56" s="36">
        <v>215</v>
      </c>
    </row>
    <row r="57" spans="1:8" s="29" customFormat="1" ht="12.75">
      <c r="A57" s="50" t="s">
        <v>133</v>
      </c>
      <c r="B57" s="50" t="s">
        <v>134</v>
      </c>
      <c r="C57" s="50" t="s">
        <v>133</v>
      </c>
      <c r="D57" s="41"/>
      <c r="E57" s="41"/>
      <c r="F57" s="41"/>
      <c r="G57" s="50" t="s">
        <v>17</v>
      </c>
      <c r="H57" s="36">
        <v>633</v>
      </c>
    </row>
    <row r="58" spans="1:8" s="29" customFormat="1" ht="25.5">
      <c r="A58" s="50" t="s">
        <v>135</v>
      </c>
      <c r="B58" s="50" t="s">
        <v>136</v>
      </c>
      <c r="C58" s="50" t="s">
        <v>135</v>
      </c>
      <c r="D58" s="41"/>
      <c r="E58" s="41"/>
      <c r="F58" s="41"/>
      <c r="G58" s="50" t="s">
        <v>17</v>
      </c>
      <c r="H58" s="36">
        <v>1092</v>
      </c>
    </row>
    <row r="59" spans="1:8" s="29" customFormat="1" ht="25.5">
      <c r="A59" s="50" t="s">
        <v>137</v>
      </c>
      <c r="B59" s="50" t="s">
        <v>138</v>
      </c>
      <c r="C59" s="50" t="s">
        <v>137</v>
      </c>
      <c r="D59" s="41"/>
      <c r="E59" s="41"/>
      <c r="F59" s="41"/>
      <c r="G59" s="50" t="s">
        <v>17</v>
      </c>
      <c r="H59" s="36">
        <v>238</v>
      </c>
    </row>
    <row r="60" spans="1:8" s="29" customFormat="1" ht="25.5">
      <c r="A60" s="50" t="s">
        <v>139</v>
      </c>
      <c r="B60" s="50" t="s">
        <v>140</v>
      </c>
      <c r="C60" s="50" t="s">
        <v>139</v>
      </c>
      <c r="D60" s="41"/>
      <c r="E60" s="41"/>
      <c r="F60" s="41"/>
      <c r="G60" s="50" t="s">
        <v>17</v>
      </c>
      <c r="H60" s="36">
        <v>397</v>
      </c>
    </row>
    <row r="61" spans="1:8" s="29" customFormat="1" ht="25.5">
      <c r="A61" s="50" t="s">
        <v>141</v>
      </c>
      <c r="B61" s="50" t="s">
        <v>142</v>
      </c>
      <c r="C61" s="50" t="s">
        <v>141</v>
      </c>
      <c r="D61" s="41"/>
      <c r="E61" s="41"/>
      <c r="F61" s="41"/>
      <c r="G61" s="50" t="s">
        <v>17</v>
      </c>
      <c r="H61" s="36">
        <v>506</v>
      </c>
    </row>
    <row r="62" spans="1:8" s="29" customFormat="1" ht="25.5">
      <c r="A62" s="50" t="s">
        <v>143</v>
      </c>
      <c r="B62" s="50" t="s">
        <v>144</v>
      </c>
      <c r="C62" s="50" t="s">
        <v>143</v>
      </c>
      <c r="D62" s="41"/>
      <c r="E62" s="41"/>
      <c r="F62" s="41"/>
      <c r="G62" s="50" t="s">
        <v>17</v>
      </c>
      <c r="H62" s="36">
        <v>333</v>
      </c>
    </row>
    <row r="63" spans="1:8" s="29" customFormat="1" ht="38.25">
      <c r="A63" s="50" t="s">
        <v>145</v>
      </c>
      <c r="B63" s="50" t="s">
        <v>146</v>
      </c>
      <c r="C63" s="50" t="s">
        <v>145</v>
      </c>
      <c r="D63" s="41"/>
      <c r="E63" s="41"/>
      <c r="F63" s="41"/>
      <c r="G63" s="50" t="s">
        <v>17</v>
      </c>
      <c r="H63" s="36">
        <v>277</v>
      </c>
    </row>
    <row r="64" spans="1:8" s="23" customFormat="1" ht="11.25">
      <c r="A64" s="73" t="s">
        <v>38</v>
      </c>
      <c r="B64" s="74"/>
      <c r="C64" s="74"/>
      <c r="D64" s="74"/>
      <c r="E64" s="74"/>
      <c r="F64" s="74"/>
      <c r="G64" s="75"/>
      <c r="H64" s="30">
        <f>SUM(H45:H63)</f>
        <v>9407</v>
      </c>
    </row>
    <row r="65" spans="1:8" s="24" customFormat="1" ht="11.25">
      <c r="A65" s="7" t="s">
        <v>36</v>
      </c>
      <c r="B65" s="7"/>
      <c r="C65" s="6"/>
      <c r="D65" s="6"/>
      <c r="E65" s="6"/>
      <c r="F65" s="6"/>
      <c r="G65" s="6"/>
      <c r="H65" s="6"/>
    </row>
    <row r="66" spans="1:8" s="29" customFormat="1" ht="11.25">
      <c r="A66" s="41" t="s">
        <v>147</v>
      </c>
      <c r="B66" s="41" t="s">
        <v>148</v>
      </c>
      <c r="C66" s="41" t="s">
        <v>147</v>
      </c>
      <c r="D66" s="41"/>
      <c r="E66" s="41"/>
      <c r="F66" s="41"/>
      <c r="G66" s="41" t="s">
        <v>17</v>
      </c>
      <c r="H66" s="36">
        <v>464</v>
      </c>
    </row>
    <row r="67" spans="1:8" s="23" customFormat="1" ht="22.5">
      <c r="A67" s="41" t="s">
        <v>149</v>
      </c>
      <c r="B67" s="41" t="s">
        <v>150</v>
      </c>
      <c r="C67" s="41" t="s">
        <v>149</v>
      </c>
      <c r="D67" s="9"/>
      <c r="E67" s="9"/>
      <c r="F67" s="9"/>
      <c r="G67" s="41" t="s">
        <v>17</v>
      </c>
      <c r="H67" s="41">
        <v>353</v>
      </c>
    </row>
    <row r="68" spans="1:8" s="23" customFormat="1" ht="22.5">
      <c r="A68" s="41" t="s">
        <v>151</v>
      </c>
      <c r="B68" s="41" t="s">
        <v>152</v>
      </c>
      <c r="C68" s="41" t="s">
        <v>151</v>
      </c>
      <c r="D68" s="9"/>
      <c r="E68" s="9"/>
      <c r="F68" s="9"/>
      <c r="G68" s="41" t="s">
        <v>17</v>
      </c>
      <c r="H68" s="41">
        <v>826</v>
      </c>
    </row>
    <row r="69" spans="1:8" s="23" customFormat="1" ht="22.5">
      <c r="A69" s="41" t="s">
        <v>153</v>
      </c>
      <c r="B69" s="41" t="s">
        <v>154</v>
      </c>
      <c r="C69" s="41" t="s">
        <v>153</v>
      </c>
      <c r="D69" s="49"/>
      <c r="E69" s="9"/>
      <c r="F69" s="9"/>
      <c r="G69" s="41" t="s">
        <v>17</v>
      </c>
      <c r="H69" s="41">
        <v>251</v>
      </c>
    </row>
    <row r="70" spans="1:8" s="23" customFormat="1" ht="22.5">
      <c r="A70" s="41" t="s">
        <v>155</v>
      </c>
      <c r="B70" s="41" t="s">
        <v>156</v>
      </c>
      <c r="C70" s="41" t="s">
        <v>155</v>
      </c>
      <c r="D70" s="49"/>
      <c r="E70" s="9"/>
      <c r="F70" s="9"/>
      <c r="G70" s="41" t="s">
        <v>17</v>
      </c>
      <c r="H70" s="36">
        <v>1850</v>
      </c>
    </row>
    <row r="71" spans="1:8" s="23" customFormat="1" ht="22.5">
      <c r="A71" s="41" t="s">
        <v>157</v>
      </c>
      <c r="B71" s="41" t="s">
        <v>158</v>
      </c>
      <c r="C71" s="41" t="s">
        <v>157</v>
      </c>
      <c r="D71" s="49"/>
      <c r="E71" s="9"/>
      <c r="F71" s="9"/>
      <c r="G71" s="41" t="s">
        <v>17</v>
      </c>
      <c r="H71" s="36">
        <v>1019</v>
      </c>
    </row>
    <row r="72" spans="1:8" s="23" customFormat="1" ht="11.25">
      <c r="A72" s="77" t="s">
        <v>37</v>
      </c>
      <c r="B72" s="77"/>
      <c r="C72" s="77"/>
      <c r="D72" s="77"/>
      <c r="E72" s="77"/>
      <c r="F72" s="77"/>
      <c r="G72" s="77"/>
      <c r="H72" s="30">
        <f>SUM(H66:H71)</f>
        <v>4763</v>
      </c>
    </row>
    <row r="73" spans="1:8" s="23" customFormat="1" ht="11.25">
      <c r="A73" s="55"/>
      <c r="B73" s="55"/>
      <c r="C73" s="29"/>
      <c r="D73" s="55"/>
      <c r="E73" s="51"/>
      <c r="F73" s="51"/>
      <c r="G73" s="51"/>
      <c r="H73" s="56"/>
    </row>
    <row r="74" spans="1:8" s="23" customFormat="1" ht="11.25">
      <c r="A74" s="55"/>
      <c r="B74" s="55"/>
      <c r="C74" s="29"/>
      <c r="D74" s="55"/>
      <c r="E74" s="54"/>
      <c r="F74" s="54"/>
      <c r="G74" s="54"/>
      <c r="H74" s="56"/>
    </row>
    <row r="75" spans="1:8" s="23" customFormat="1" ht="11.25">
      <c r="A75" s="55"/>
      <c r="B75" s="55"/>
      <c r="C75" s="29"/>
      <c r="D75" s="55"/>
      <c r="E75" s="54"/>
      <c r="F75" s="54"/>
      <c r="G75" s="54"/>
      <c r="H75" s="56"/>
    </row>
    <row r="76" spans="1:8" s="23" customFormat="1" ht="11.25">
      <c r="A76" s="55"/>
      <c r="B76" s="55"/>
      <c r="C76" s="29"/>
      <c r="D76" s="55"/>
      <c r="E76" s="54"/>
      <c r="F76" s="54"/>
      <c r="G76" s="54"/>
      <c r="H76" s="56"/>
    </row>
    <row r="77" spans="1:8" s="23" customFormat="1" ht="11.25">
      <c r="A77" s="55" t="s">
        <v>49</v>
      </c>
      <c r="B77" s="55"/>
      <c r="C77" s="29"/>
      <c r="D77" s="55"/>
      <c r="E77" s="54"/>
      <c r="F77" s="54"/>
      <c r="G77" s="54"/>
      <c r="H77" s="56"/>
    </row>
    <row r="78" spans="1:8" s="23" customFormat="1" ht="11.25">
      <c r="A78" s="55"/>
      <c r="B78" s="55"/>
      <c r="C78" s="29"/>
      <c r="D78" s="55"/>
      <c r="E78" s="51"/>
      <c r="F78" s="51"/>
      <c r="G78" s="51"/>
      <c r="H78" s="56"/>
    </row>
    <row r="79" spans="1:8" s="23" customFormat="1" ht="11.25">
      <c r="A79" s="57" t="s">
        <v>1</v>
      </c>
      <c r="B79" s="57"/>
      <c r="C79" s="58"/>
      <c r="D79" s="58"/>
      <c r="E79" s="58"/>
      <c r="F79" s="58"/>
      <c r="G79" s="58"/>
      <c r="H79" s="58"/>
    </row>
    <row r="80" spans="1:8" s="23" customFormat="1" ht="11.25">
      <c r="A80" s="9" t="s">
        <v>159</v>
      </c>
      <c r="B80" s="9" t="s">
        <v>160</v>
      </c>
      <c r="C80" s="9" t="s">
        <v>159</v>
      </c>
      <c r="D80" s="25"/>
      <c r="E80" s="9"/>
      <c r="F80" s="9"/>
      <c r="G80" s="9" t="s">
        <v>17</v>
      </c>
      <c r="H80" s="36">
        <v>1287</v>
      </c>
    </row>
    <row r="81" spans="1:8" s="23" customFormat="1" ht="11.25">
      <c r="A81" s="9" t="s">
        <v>161</v>
      </c>
      <c r="B81" s="9" t="s">
        <v>162</v>
      </c>
      <c r="C81" s="9" t="s">
        <v>161</v>
      </c>
      <c r="D81" s="25"/>
      <c r="E81" s="9"/>
      <c r="F81" s="9"/>
      <c r="G81" s="9" t="s">
        <v>17</v>
      </c>
      <c r="H81" s="9">
        <v>360</v>
      </c>
    </row>
    <row r="82" spans="1:8" s="23" customFormat="1" ht="12.75">
      <c r="A82" s="50" t="s">
        <v>163</v>
      </c>
      <c r="B82" s="50" t="s">
        <v>164</v>
      </c>
      <c r="C82" s="50" t="s">
        <v>163</v>
      </c>
      <c r="D82" s="25"/>
      <c r="E82" s="9"/>
      <c r="F82" s="9"/>
      <c r="G82" s="50" t="s">
        <v>17</v>
      </c>
      <c r="H82" s="9">
        <v>190</v>
      </c>
    </row>
    <row r="83" spans="1:8" s="23" customFormat="1" ht="56.25">
      <c r="A83" s="41" t="s">
        <v>47</v>
      </c>
      <c r="B83" s="41" t="s">
        <v>169</v>
      </c>
      <c r="C83" s="41" t="s">
        <v>32</v>
      </c>
      <c r="D83" s="25"/>
      <c r="E83" s="9"/>
      <c r="F83" s="9"/>
      <c r="G83" s="9" t="s">
        <v>168</v>
      </c>
      <c r="H83" s="9">
        <v>898</v>
      </c>
    </row>
    <row r="84" spans="1:8" s="23" customFormat="1" ht="12.75">
      <c r="A84" s="50"/>
      <c r="B84" s="50"/>
      <c r="C84" s="50"/>
      <c r="D84" s="25"/>
      <c r="E84" s="9"/>
      <c r="F84" s="9"/>
      <c r="G84" s="50"/>
      <c r="H84" s="9"/>
    </row>
    <row r="85" spans="1:8" s="24" customFormat="1" ht="12.75" customHeight="1">
      <c r="A85" s="73" t="s">
        <v>166</v>
      </c>
      <c r="B85" s="74"/>
      <c r="C85" s="74"/>
      <c r="D85" s="74"/>
      <c r="E85" s="74"/>
      <c r="F85" s="74"/>
      <c r="G85" s="75"/>
      <c r="H85" s="30">
        <f>SUM(H80:H83)</f>
        <v>2735</v>
      </c>
    </row>
    <row r="86" spans="1:8" s="24" customFormat="1" ht="11.25">
      <c r="A86" s="7"/>
      <c r="B86" s="7"/>
      <c r="C86" s="6"/>
      <c r="D86" s="6"/>
      <c r="E86" s="6"/>
      <c r="F86" s="6"/>
      <c r="G86" s="6"/>
      <c r="H86" s="6"/>
    </row>
    <row r="87" spans="1:8" s="24" customFormat="1" ht="12.75" customHeight="1">
      <c r="A87" s="76" t="s">
        <v>167</v>
      </c>
      <c r="B87" s="76"/>
      <c r="C87" s="76"/>
      <c r="D87" s="76"/>
      <c r="E87" s="76"/>
      <c r="F87" s="76"/>
      <c r="G87" s="76"/>
      <c r="H87" s="37">
        <f>SUM(H85,H72,H64,H43,H24,H14,H11)</f>
        <v>36693</v>
      </c>
    </row>
  </sheetData>
  <sheetProtection/>
  <mergeCells count="10">
    <mergeCell ref="A11:G11"/>
    <mergeCell ref="A14:G14"/>
    <mergeCell ref="A1:H1"/>
    <mergeCell ref="A4:H4"/>
    <mergeCell ref="A85:G85"/>
    <mergeCell ref="A87:G87"/>
    <mergeCell ref="A72:G72"/>
    <mergeCell ref="A64:G64"/>
    <mergeCell ref="A43:G43"/>
    <mergeCell ref="A24:G24"/>
  </mergeCells>
  <printOptions/>
  <pageMargins left="0.3333333333333333" right="0.25" top="0.75" bottom="0.75" header="0.3" footer="0.3"/>
  <pageSetup horizontalDpi="600" verticalDpi="600" orientation="landscape" scale="90" r:id="rId2"/>
  <headerFooter>
    <oddHeader>&amp;LIntel® Education E-learning Course
Inquiry in the Science Classroom
&amp;R&amp;G</oddHeader>
    <oddFooter>&amp;LCopyright © 2012 Intel Corporation. All rights reserved.  
&amp;RPage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2011-06-28T19:43:17Z</cp:lastPrinted>
  <dcterms:created xsi:type="dcterms:W3CDTF">2009-04-02T20:45:28Z</dcterms:created>
  <dcterms:modified xsi:type="dcterms:W3CDTF">2012-08-06T19:57:46Z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