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86" yWindow="65431" windowWidth="15045" windowHeight="9990" tabRatio="581" activeTab="0"/>
  </bookViews>
  <sheets>
    <sheet name="Overview" sheetId="1" r:id="rId1"/>
    <sheet name="All Files" sheetId="2" r:id="rId2"/>
  </sheets>
  <definedNames/>
  <calcPr fullCalcOnLoad="1"/>
</workbook>
</file>

<file path=xl/sharedStrings.xml><?xml version="1.0" encoding="utf-8"?>
<sst xmlns="http://schemas.openxmlformats.org/spreadsheetml/2006/main" count="390" uniqueCount="277">
  <si>
    <t>Additional Resources</t>
  </si>
  <si>
    <t xml:space="preserve">File Name </t>
  </si>
  <si>
    <t>pdf</t>
  </si>
  <si>
    <t>doc</t>
  </si>
  <si>
    <t>Course Delivery</t>
  </si>
  <si>
    <t>Total Word Counts</t>
  </si>
  <si>
    <t>Intel® Teach Elements: Implementation Toolkit</t>
  </si>
  <si>
    <t>Adaptation Resource File List</t>
  </si>
  <si>
    <t>Course Organization</t>
  </si>
  <si>
    <t>Recruitment</t>
  </si>
  <si>
    <t>Course Completion</t>
  </si>
  <si>
    <t>Word Counts</t>
  </si>
  <si>
    <t>Action Plans</t>
  </si>
  <si>
    <t>Quiz Questions</t>
  </si>
  <si>
    <r>
      <t xml:space="preserve">This spreadsheet contains a listing of all the files that area vailable for </t>
    </r>
    <r>
      <rPr>
        <b/>
        <sz val="9"/>
        <rFont val="Verdana"/>
        <family val="2"/>
      </rPr>
      <t xml:space="preserve">translation </t>
    </r>
    <r>
      <rPr>
        <sz val="9"/>
        <rFont val="Verdana"/>
        <family val="2"/>
      </rPr>
      <t xml:space="preserve">during the adaptation process for the Elements: Implementation Toolkit. The following chart is a color coded key to the worksheets in this document and where the content can be found in the File Sharing Site.  
</t>
    </r>
  </si>
  <si>
    <r>
      <t>This tab contains a listing of all the Resources used in the Intel® Teach Elements Implementation Toolkit. We have provided details of the file including file names, word counts, and special notes. Make sure to reference the Publishing Format column during your adaptation process.</t>
    </r>
  </si>
  <si>
    <t>Syllabi for Combined Courses</t>
  </si>
  <si>
    <t>Case Studies</t>
  </si>
  <si>
    <t>Professional Learning Communities</t>
  </si>
  <si>
    <t>COURSE DELIVERY</t>
  </si>
  <si>
    <t>COURSE ORGANIZATION</t>
  </si>
  <si>
    <t>RECRUITMENT</t>
  </si>
  <si>
    <t>COURSE COMPLETION</t>
  </si>
  <si>
    <t>Elements Presentations and Resources</t>
  </si>
  <si>
    <t>Recruitment Strategies</t>
  </si>
  <si>
    <t>Action Plan Rubrics</t>
  </si>
  <si>
    <t>Certificates of Completion</t>
  </si>
  <si>
    <t xml:space="preserve">Syllabus for Leadership </t>
  </si>
  <si>
    <t xml:space="preserve">Syllabus for Project-Based Approaches and Technology Integration for Leaders </t>
  </si>
  <si>
    <t xml:space="preserve">Syllabus for Collaboration in a Project-Based Approaches Classroom </t>
  </si>
  <si>
    <t xml:space="preserve">Syllabus for Collaboration Course </t>
  </si>
  <si>
    <t xml:space="preserve">Syllabus for Assessment Course for School Leaders </t>
  </si>
  <si>
    <t xml:space="preserve">Syllabus for Introduction to 21st Century Skills </t>
  </si>
  <si>
    <t xml:space="preserve">Collaboration Case Study of a Hybrid Model </t>
  </si>
  <si>
    <t xml:space="preserve">Collaboration Case Study: Interview with Naomi Harm </t>
  </si>
  <si>
    <t xml:space="preserve">Data Case Study with Novice Teachers </t>
  </si>
  <si>
    <t xml:space="preserve">Assessment Case Study Interview with Neil Manzenberger </t>
  </si>
  <si>
    <t xml:space="preserve">Assessment Case Study in a Suburban Environment </t>
  </si>
  <si>
    <t xml:space="preserve">Assessment Case Study in a Rural Environment </t>
  </si>
  <si>
    <t xml:space="preserve">Project-Based Approaches Case Study </t>
  </si>
  <si>
    <t>Doc Size</t>
  </si>
  <si>
    <t>67 KB</t>
  </si>
  <si>
    <t>156 KB</t>
  </si>
  <si>
    <t>63 KB</t>
  </si>
  <si>
    <t>64 KB</t>
  </si>
  <si>
    <t>22 KB</t>
  </si>
  <si>
    <t>24 KB</t>
  </si>
  <si>
    <t>81 KB</t>
  </si>
  <si>
    <t>364 KB</t>
  </si>
  <si>
    <t>198 KB</t>
  </si>
  <si>
    <t>240 KB</t>
  </si>
  <si>
    <t>168 KB</t>
  </si>
  <si>
    <t>23 KB</t>
  </si>
  <si>
    <t xml:space="preserve">Leadership Action Notebook--shortened </t>
  </si>
  <si>
    <t xml:space="preserve">Leadership Action Notebook Summary Form </t>
  </si>
  <si>
    <t xml:space="preserve">Leadership Action Notebook -- tracked changes </t>
  </si>
  <si>
    <t xml:space="preserve">Collaboration Action Plan Summary Form </t>
  </si>
  <si>
    <t xml:space="preserve">Assessment Action Plan Summary Form </t>
  </si>
  <si>
    <t xml:space="preserve">Data Action Plan Summary Form </t>
  </si>
  <si>
    <t xml:space="preserve">Project-Based Approaches Action Plan Summary Form </t>
  </si>
  <si>
    <t xml:space="preserve">Project-Based Approaches Revised Action Plan with Track Changes </t>
  </si>
  <si>
    <t xml:space="preserve">Project-Based Approaches Revised Action Plan </t>
  </si>
  <si>
    <t xml:space="preserve">Collaboration Action Plan-Revised, Shortened Version </t>
  </si>
  <si>
    <t xml:space="preserve">Collaboration Action Plan - Revised with tracked changes </t>
  </si>
  <si>
    <t xml:space="preserve">Collaboration Dave's Action Plan - Revised, Shortened </t>
  </si>
  <si>
    <t xml:space="preserve">Collaboration Eva's Action Plan - Revised, shortened </t>
  </si>
  <si>
    <t xml:space="preserve">Assessment Revised Action Plan with Tracked Changes </t>
  </si>
  <si>
    <t xml:space="preserve">Assessment Revised Action Plan </t>
  </si>
  <si>
    <t xml:space="preserve">Data Action Plan--Revised </t>
  </si>
  <si>
    <t xml:space="preserve">Data Action Plan with Tracked Changes </t>
  </si>
  <si>
    <t xml:space="preserve">Leadership_End-of-Module_Quizzes.doc </t>
  </si>
  <si>
    <t xml:space="preserve">Leadership_Check_Understanding_Quizzes_from_Course.doc </t>
  </si>
  <si>
    <t xml:space="preserve">Collaboration_Additional_End-of-Lesson_Quizzes.doc </t>
  </si>
  <si>
    <t xml:space="preserve">PBA_Quiz.doc </t>
  </si>
  <si>
    <t xml:space="preserve">Collaboration Additional Supplemental Quizzes </t>
  </si>
  <si>
    <t xml:space="preserve">PBA End-of-Module Quiz Questions </t>
  </si>
  <si>
    <t xml:space="preserve">Project-Based Approaches Supplementary Quiz Questions </t>
  </si>
  <si>
    <t xml:space="preserve">Collaboration Check Understanding Quizzes </t>
  </si>
  <si>
    <t xml:space="preserve">Collaboration End-of-Module Quizzes </t>
  </si>
  <si>
    <t xml:space="preserve">Assessment Supplemental Quiz Questions </t>
  </si>
  <si>
    <t xml:space="preserve">Assessment End-of-Modules Quiz Questions </t>
  </si>
  <si>
    <t xml:space="preserve">Data Supplemental Quiz Questions </t>
  </si>
  <si>
    <t xml:space="preserve">Data End-of-Module Quiz Questions </t>
  </si>
  <si>
    <t xml:space="preserve">PBA_Quiz_Supplemental.doc </t>
  </si>
  <si>
    <t xml:space="preserve">Collaboration_Check_Understanding_Quizzes_from_Course.doc </t>
  </si>
  <si>
    <t xml:space="preserve">Collaboration_End-of-Module_Quizzes.doc </t>
  </si>
  <si>
    <t xml:space="preserve">Data_Quizzes_Supplemental.doc </t>
  </si>
  <si>
    <t xml:space="preserve">Data_Quizzes_Standard.doc </t>
  </si>
  <si>
    <t>Intel Teach Elements Overview Presentation</t>
  </si>
  <si>
    <t>Intel Teach Program Overview Presentation</t>
  </si>
  <si>
    <t>Elements TriFold Flyer (fold in thirds)</t>
  </si>
  <si>
    <t>Elements (5 courses) flyer (fold in half)</t>
  </si>
  <si>
    <t>Customizable Recruitment Flyers</t>
  </si>
  <si>
    <t>Assessment Syllabus</t>
  </si>
  <si>
    <t>Collaboration Syllabus</t>
  </si>
  <si>
    <t>Leadership Syllabus</t>
  </si>
  <si>
    <t>Project-Based Approaches Syllabus</t>
  </si>
  <si>
    <t>Thinking Critically with Data Syllabus</t>
  </si>
  <si>
    <t>Leadership_Syllabus.doc</t>
  </si>
  <si>
    <t>Elements_PBA_Lead_Syllabus.doc</t>
  </si>
  <si>
    <t xml:space="preserve">Collaboration_Syllabus.doc </t>
  </si>
  <si>
    <t xml:space="preserve">Data Case Study with Novice Teachers.pdf </t>
  </si>
  <si>
    <t xml:space="preserve">Leadership_Action_Notebook_shortened.doc </t>
  </si>
  <si>
    <t xml:space="preserve">Leadership_Action_Notebook_Summary_Form.doc </t>
  </si>
  <si>
    <t xml:space="preserve">Leadership_Action_Notebook_tracked_changes.doc </t>
  </si>
  <si>
    <t>Collaboration_ActionPlanSummary_Form.doc</t>
  </si>
  <si>
    <t xml:space="preserve">Assessment_ActionPlanSummary_Form.doc </t>
  </si>
  <si>
    <t>Data_ActionPlanSummary_Form.doc</t>
  </si>
  <si>
    <t xml:space="preserve">PBA_ActionPlanSummary_Form.doc </t>
  </si>
  <si>
    <t xml:space="preserve">PBA_Action_Plan_Abridged_Track_Changes.doc </t>
  </si>
  <si>
    <t>PBA_Action_Plan_Abridged_Clean.doc</t>
  </si>
  <si>
    <t>Collaboration_Action_Plan_Short.doc</t>
  </si>
  <si>
    <t>Collaboration_Action_Plan_Short_trackchgs.doc</t>
  </si>
  <si>
    <t>Collaboration_Dave's_Action_Plan_Short.doc</t>
  </si>
  <si>
    <t>Collaboration_Eva's_Action_Plan_Short.doc</t>
  </si>
  <si>
    <t>Assessment_Action_Plan_Rev_trackchanges.doc</t>
  </si>
  <si>
    <t xml:space="preserve">Assessment_Action_Plan_Rev_clean.doc </t>
  </si>
  <si>
    <t>Data_Action_Plan_Rev.doc</t>
  </si>
  <si>
    <t>Data_Action_Plan_Rev_TrackChanges.doc</t>
  </si>
  <si>
    <t>IntelEducation_Elements.ppt</t>
  </si>
  <si>
    <t>IntelTeach_Overview.ppt</t>
  </si>
  <si>
    <t>Elements_trifold_Flyer.pdf</t>
  </si>
  <si>
    <t>ElementsFlyer_5courses.pdf</t>
  </si>
  <si>
    <t>Elements_Recruitment_Customizable_Portfolio.pdf</t>
  </si>
  <si>
    <t>Elements%20Assessment%20Syllabus.pdf</t>
  </si>
  <si>
    <t>Elements_Data_Syllabus.pdf</t>
  </si>
  <si>
    <t>Project_Based_Syllabus.pdf</t>
  </si>
  <si>
    <t>ElementsLeadershipSyllabus.pdf</t>
  </si>
  <si>
    <t>Elements_Data_Syllabus.doc</t>
  </si>
  <si>
    <t>ElementsLeadershipSyllabus.doc</t>
  </si>
  <si>
    <t>Elements_Collaboration_Syllabus.doc</t>
  </si>
  <si>
    <t>Elements_Assessment_Syllabus.doc</t>
  </si>
  <si>
    <t>Elements_PBA_Syllabus.doc</t>
  </si>
  <si>
    <t xml:space="preserve">Elements_PBA_Collab_Syllabus.doc </t>
  </si>
  <si>
    <t>69 KB</t>
  </si>
  <si>
    <t>ppt</t>
  </si>
  <si>
    <t>91 KB</t>
  </si>
  <si>
    <t>60 KB</t>
  </si>
  <si>
    <t>98 KB</t>
  </si>
  <si>
    <t>58 KB</t>
  </si>
  <si>
    <t>272 KB</t>
  </si>
  <si>
    <t>181 KB</t>
  </si>
  <si>
    <t>171 KB</t>
  </si>
  <si>
    <t>218 KB</t>
  </si>
  <si>
    <t>187 KB</t>
  </si>
  <si>
    <t>180 KB</t>
  </si>
  <si>
    <t>194 KB</t>
  </si>
  <si>
    <t>139 KB</t>
  </si>
  <si>
    <t>141 KB</t>
  </si>
  <si>
    <t>182 KB</t>
  </si>
  <si>
    <t>59 KB</t>
  </si>
  <si>
    <t>72 KB</t>
  </si>
  <si>
    <t>84 KB</t>
  </si>
  <si>
    <t>76 KB</t>
  </si>
  <si>
    <t>55 KB</t>
  </si>
  <si>
    <t>90 KB</t>
  </si>
  <si>
    <t>92 KB</t>
  </si>
  <si>
    <t>37 KB</t>
  </si>
  <si>
    <t>94 KB</t>
  </si>
  <si>
    <t>30 KB</t>
  </si>
  <si>
    <t>42 KB</t>
  </si>
  <si>
    <t>101 KB</t>
  </si>
  <si>
    <t>62 KB</t>
  </si>
  <si>
    <t>100 KB</t>
  </si>
  <si>
    <t>Implementation_Strategies_Recruitment.doc</t>
  </si>
  <si>
    <t>Implementation_Strategies_Recruitment</t>
  </si>
  <si>
    <t>32 KB</t>
  </si>
  <si>
    <t xml:space="preserve">Leadership Rubric </t>
  </si>
  <si>
    <t xml:space="preserve">Project-Based Approaches Rubric for Action Plan </t>
  </si>
  <si>
    <t xml:space="preserve">Collaboration Course Rubric </t>
  </si>
  <si>
    <t xml:space="preserve">Assessment Action Plan Rubric--Simplified </t>
  </si>
  <si>
    <t xml:space="preserve">Assessment Action Plan Rubric--Detailed </t>
  </si>
  <si>
    <t xml:space="preserve">Data Action Plan Rubric </t>
  </si>
  <si>
    <t xml:space="preserve">Leadership_Rubric.doc </t>
  </si>
  <si>
    <t xml:space="preserve">Elements_PBA_Rubric.doc </t>
  </si>
  <si>
    <t xml:space="preserve">Collaboration_Rubric.doc </t>
  </si>
  <si>
    <t xml:space="preserve">Sample Certificate for Assessment in 21st Century Classrooms </t>
  </si>
  <si>
    <t xml:space="preserve">Sample Certificate for Collaboration in the Digital Classroom </t>
  </si>
  <si>
    <t xml:space="preserve">Sample Certificate for Thinking Critically with Data </t>
  </si>
  <si>
    <t xml:space="preserve">Sample Certificate for Educational Leadership in the 21st Century </t>
  </si>
  <si>
    <t xml:space="preserve">Sample Certificate for Project-Based Approaches </t>
  </si>
  <si>
    <t>1.4 MB</t>
  </si>
  <si>
    <t>122 KB</t>
  </si>
  <si>
    <t>86 KB</t>
  </si>
  <si>
    <t>21 KB</t>
  </si>
  <si>
    <t>29 KB</t>
  </si>
  <si>
    <t>334 KB</t>
  </si>
  <si>
    <t>296 KB</t>
  </si>
  <si>
    <t>87 KB</t>
  </si>
  <si>
    <t>231 KB</t>
  </si>
  <si>
    <t>How to Create a Facilitated Elements in your LMS</t>
  </si>
  <si>
    <t>Professional Learning Communties</t>
  </si>
  <si>
    <t>how_to_create_a_facilitated_elements_in_your_lms.doc</t>
  </si>
  <si>
    <t>Implementation_Overview_Course_Completion</t>
  </si>
  <si>
    <t>Implementation_Overview_Course_Completion.doc</t>
  </si>
  <si>
    <t>36 KB</t>
  </si>
  <si>
    <t>Implementation_Overview_Course_Delivery</t>
  </si>
  <si>
    <t>34 KB</t>
  </si>
  <si>
    <t>Implementation_Overview_Course_Delivery.doc</t>
  </si>
  <si>
    <t>Implementation_Overview_Course_Organization</t>
  </si>
  <si>
    <t>Implementation_Overview_Course_Organization.doc</t>
  </si>
  <si>
    <t>35 KB</t>
  </si>
  <si>
    <t>GRAND TOTAL WORD COUNT</t>
  </si>
  <si>
    <t>Worksheet Sections</t>
  </si>
  <si>
    <t>Worksheet Section High-level Overview</t>
  </si>
  <si>
    <t>Assessment_Case_Study_Manzenberger.doc</t>
  </si>
  <si>
    <t>Assessment_Case_Study_Suburban.doc</t>
  </si>
  <si>
    <t>Assessment_Case_Study_Rural.doc</t>
  </si>
  <si>
    <t>ElementsCollaborationSyllabus.pdf</t>
  </si>
  <si>
    <t>Discussion Questions</t>
  </si>
  <si>
    <t>PBA_Discussions</t>
  </si>
  <si>
    <t>PBA_Discussions.doc</t>
  </si>
  <si>
    <t>49 KB</t>
  </si>
  <si>
    <t xml:space="preserve">Leadership_Discussions.doc </t>
  </si>
  <si>
    <t xml:space="preserve">Leadership Discussion Questions </t>
  </si>
  <si>
    <t xml:space="preserve">Data_Discussions.doc </t>
  </si>
  <si>
    <t>Data_Discussion_Questions</t>
  </si>
  <si>
    <t xml:space="preserve">Collaboration_Discussions.doc </t>
  </si>
  <si>
    <t>Collaboration_Discussions</t>
  </si>
  <si>
    <t>Assessment_Discussion_Questions</t>
  </si>
  <si>
    <t>Assessment_Course_Discussion_Questions</t>
  </si>
  <si>
    <t>Collaboration_Case_Study-interview.doc</t>
  </si>
  <si>
    <t>Collaboration_Case_Study_Hybrid.doc</t>
  </si>
  <si>
    <t>280 KB</t>
  </si>
  <si>
    <t>Implementation_Overview_Recruitment</t>
  </si>
  <si>
    <t>Implementation_Overview_Recruitment.doc</t>
  </si>
  <si>
    <t>PBA__Case-Study.docx</t>
  </si>
  <si>
    <t>TOTAL COUNT FOR COURSE DELIVERY SECTION</t>
  </si>
  <si>
    <t>TOTAL COUNT FOR COURSE ORGANIZATION SECTION</t>
  </si>
  <si>
    <t>TOTAL COUNT FOR RECRUITMENT SECTION</t>
  </si>
  <si>
    <t>TOTAL COUNT FOR COURSE COMPLETION SECTION</t>
  </si>
  <si>
    <t>48 KB</t>
  </si>
  <si>
    <t>39 KB</t>
  </si>
  <si>
    <t>52 KB</t>
  </si>
  <si>
    <t>6 MB</t>
  </si>
  <si>
    <t>5 MB</t>
  </si>
  <si>
    <t>3 MB</t>
  </si>
  <si>
    <t>4 MB</t>
  </si>
  <si>
    <t xml:space="preserve">Leadership_Check_Understanding_Quizzes_from_Course </t>
  </si>
  <si>
    <t>N/A</t>
  </si>
  <si>
    <t>Assessment_certificate_sample.doc</t>
  </si>
  <si>
    <t>Collaboration_certificate_sample.doc</t>
  </si>
  <si>
    <t>Leadership_certificate_sample.doc</t>
  </si>
  <si>
    <t>Data_certificate-sample.doc</t>
  </si>
  <si>
    <t>Project_Based_Approaches_Certificate.doc</t>
  </si>
  <si>
    <t>Elements_Data_AP_Rubric.doc</t>
  </si>
  <si>
    <t>Elements_Assessment_AP_Rubric_simple.doc</t>
  </si>
  <si>
    <t>Elements_Assessment_AP_Rubric.doc</t>
  </si>
  <si>
    <t>Assessment_Discussions.doc</t>
  </si>
  <si>
    <t>IK-Assessment_Discussions.doc</t>
  </si>
  <si>
    <t>Assessment_Quizzes_Supplemental.doc</t>
  </si>
  <si>
    <t>Assessment_Quizzes_Standard.doc</t>
  </si>
  <si>
    <t>Intro_21CS_Syllabus.doc</t>
  </si>
  <si>
    <t>Asst_Leaders_Syllabus.doc</t>
  </si>
  <si>
    <t>Title on FSS</t>
  </si>
  <si>
    <t>Integrated_pre-service_and_collaboration_course</t>
  </si>
  <si>
    <t>Integrated_pre-service_and_collaboration_course.doc</t>
  </si>
  <si>
    <t>Files for Adaptation</t>
  </si>
  <si>
    <t>Leadership_End-of-Module_Quizzes</t>
  </si>
  <si>
    <r>
      <t xml:space="preserve">This tab provides the resource file details related to the Course Organization as follows: 
</t>
    </r>
    <r>
      <rPr>
        <b/>
        <sz val="9"/>
        <rFont val="Verdana"/>
        <family val="2"/>
      </rPr>
      <t>Action Plans
Quiz Questions</t>
    </r>
    <r>
      <rPr>
        <sz val="9"/>
        <rFont val="Verdana"/>
        <family val="2"/>
      </rPr>
      <t xml:space="preserve">
These files are all available individually as well as a downloadable .zip file format on the File Sharing Site.</t>
    </r>
  </si>
  <si>
    <r>
      <t xml:space="preserve">This section provides resource file details related to Course Delivery as follows: 
</t>
    </r>
    <r>
      <rPr>
        <b/>
        <sz val="9"/>
        <rFont val="Verdana"/>
        <family val="2"/>
      </rPr>
      <t xml:space="preserve">Syllabi for Combined Courses
Case Studies
Professional Learning Communities
</t>
    </r>
    <r>
      <rPr>
        <sz val="9"/>
        <rFont val="Verdana"/>
        <family val="2"/>
      </rPr>
      <t xml:space="preserve">
These files are all available individually as well as a downloadable .zip file format on the File Sharing Site.</t>
    </r>
  </si>
  <si>
    <r>
      <t xml:space="preserve">This section provides resource file details related to Course Completion as follows: 
</t>
    </r>
    <r>
      <rPr>
        <b/>
        <sz val="9"/>
        <rFont val="Verdana"/>
        <family val="2"/>
      </rPr>
      <t xml:space="preserve">Action Plan Rubrics
Certificates of Completion
</t>
    </r>
    <r>
      <rPr>
        <sz val="9"/>
        <rFont val="Verdana"/>
        <family val="2"/>
      </rPr>
      <t xml:space="preserve">
These files are all available individually as well as a downloadable .zip file format on the File Sharing Site.</t>
    </r>
  </si>
  <si>
    <t>Total Counts for  Elements Implementation Toolkit FSS Files</t>
  </si>
  <si>
    <t>Elements_ProfLearnComm.doc</t>
  </si>
  <si>
    <r>
      <t xml:space="preserve">This section provides resource file details related to Recruitment as follows: 
</t>
    </r>
    <r>
      <rPr>
        <b/>
        <sz val="9"/>
        <rFont val="Verdana"/>
        <family val="2"/>
      </rPr>
      <t>Elements Presentations and Resources for Marketing
Recrutment Strateigies</t>
    </r>
    <r>
      <rPr>
        <sz val="9"/>
        <rFont val="Verdana"/>
        <family val="2"/>
      </rPr>
      <t xml:space="preserve">
These files are all available individually as well as a downloadable .zip file format on the File Sharing Site.</t>
    </r>
  </si>
  <si>
    <t>110 KB</t>
  </si>
  <si>
    <t>Publishing Format</t>
  </si>
  <si>
    <t>Leadership Case Study: Hybrid Model</t>
  </si>
  <si>
    <t>Leadership Case Study: 3-Day Weekend Model</t>
  </si>
  <si>
    <t>Leadership Case Study: Interview with Dan Morris</t>
  </si>
  <si>
    <t>Leadership_Case_Study_Hybrid.doc</t>
  </si>
  <si>
    <t>Leadership_Case_Study_Weekend.doc</t>
  </si>
  <si>
    <t>Leadership_Case_Study-interview.doc</t>
  </si>
  <si>
    <t>Engage Community</t>
  </si>
  <si>
    <t>Collab_Quiz_Supplemental.doc</t>
  </si>
  <si>
    <t>Collab_Quiz_Supplemental</t>
  </si>
  <si>
    <t>99 KB</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</si>
</sst>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 numFmtId="173" formatCode="[$€-2]\ #,##0.00_);[Red]\([$€-2]\ #,##0.00\)"/>
  </numFmts>
  <fonts count="54">
    <font>
      <sz val="10"/>
      <name val="Arial"/>
      <family val="0"/>
    </font>
    <font>
      <sz val="8"/>
      <name val="Arial"/>
      <family val="2"/>
    </font>
    <font>
      <sz val="10"/>
      <name val="Verdana"/>
      <family val="2"/>
    </font>
    <font>
      <b/>
      <sz val="10"/>
      <name val="Verdana"/>
      <family val="2"/>
    </font>
    <font>
      <u val="single"/>
      <sz val="10"/>
      <color indexed="12"/>
      <name val="Arial"/>
      <family val="2"/>
    </font>
    <font>
      <b/>
      <sz val="10"/>
      <color indexed="9"/>
      <name val="Verdana"/>
      <family val="2"/>
    </font>
    <font>
      <sz val="9"/>
      <name val="Verdana"/>
      <family val="2"/>
    </font>
    <font>
      <b/>
      <sz val="9"/>
      <name val="Verdana"/>
      <family val="2"/>
    </font>
    <font>
      <b/>
      <sz val="14"/>
      <name val="Verdana"/>
      <family val="2"/>
    </font>
    <font>
      <u val="single"/>
      <sz val="10"/>
      <color indexed="36"/>
      <name val="Arial"/>
      <family val="2"/>
    </font>
    <font>
      <b/>
      <sz val="9"/>
      <color indexed="10"/>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Verdana"/>
      <family val="2"/>
    </font>
    <font>
      <b/>
      <sz val="12"/>
      <color indexed="10"/>
      <name val="Verdana"/>
      <family val="2"/>
    </font>
    <font>
      <b/>
      <sz val="10"/>
      <color indexed="8"/>
      <name val="Verdana"/>
      <family val="2"/>
    </font>
    <font>
      <sz val="9"/>
      <color indexed="10"/>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Verdana"/>
      <family val="2"/>
    </font>
    <font>
      <b/>
      <sz val="12"/>
      <color rgb="FFFF0000"/>
      <name val="Verdana"/>
      <family val="2"/>
    </font>
    <font>
      <b/>
      <sz val="10"/>
      <color theme="1"/>
      <name val="Verdana"/>
      <family val="2"/>
    </font>
    <font>
      <sz val="9"/>
      <color rgb="FFFF0000"/>
      <name val="Verdana"/>
      <family val="2"/>
    </font>
    <font>
      <b/>
      <sz val="9"/>
      <color rgb="FFFF0000"/>
      <name val="Verdan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indexed="42"/>
        <bgColor indexed="64"/>
      </patternFill>
    </fill>
    <fill>
      <patternFill patternType="solid">
        <fgColor indexed="44"/>
        <bgColor indexed="64"/>
      </patternFill>
    </fill>
    <fill>
      <patternFill patternType="solid">
        <fgColor theme="3" tint="0.39998000860214233"/>
        <bgColor indexed="64"/>
      </patternFill>
    </fill>
    <fill>
      <patternFill patternType="solid">
        <fgColor indexed="4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color indexed="63"/>
      </right>
      <top>
        <color indexed="63"/>
      </top>
      <bottom style="thin"/>
    </border>
    <border>
      <left style="thin"/>
      <right/>
      <top style="thin"/>
      <bottom style="thin"/>
    </border>
    <border>
      <left/>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9"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5">
    <xf numFmtId="0" fontId="0" fillId="0" borderId="0" xfId="0" applyAlignment="1">
      <alignment/>
    </xf>
    <xf numFmtId="0" fontId="2" fillId="0" borderId="0" xfId="0" applyFont="1" applyBorder="1" applyAlignment="1">
      <alignment horizontal="left" wrapText="1"/>
    </xf>
    <xf numFmtId="3" fontId="2" fillId="0" borderId="0" xfId="0" applyNumberFormat="1" applyFont="1" applyBorder="1" applyAlignment="1">
      <alignment horizontal="left" wrapText="1"/>
    </xf>
    <xf numFmtId="0" fontId="3" fillId="0" borderId="0" xfId="0" applyFont="1" applyBorder="1" applyAlignment="1">
      <alignment horizontal="left" wrapText="1"/>
    </xf>
    <xf numFmtId="0" fontId="6" fillId="33" borderId="10" xfId="0" applyFont="1" applyFill="1" applyBorder="1" applyAlignment="1">
      <alignment horizontal="left" wrapText="1"/>
    </xf>
    <xf numFmtId="0" fontId="7" fillId="33" borderId="10" xfId="0" applyFont="1" applyFill="1" applyBorder="1" applyAlignment="1">
      <alignment horizontal="left" wrapText="1"/>
    </xf>
    <xf numFmtId="3" fontId="7" fillId="33" borderId="10" xfId="0" applyNumberFormat="1" applyFont="1" applyFill="1" applyBorder="1" applyAlignment="1">
      <alignment horizontal="left" wrapText="1"/>
    </xf>
    <xf numFmtId="0" fontId="6" fillId="0" borderId="10" xfId="0" applyFont="1" applyBorder="1" applyAlignment="1">
      <alignment horizontal="left" wrapText="1"/>
    </xf>
    <xf numFmtId="0" fontId="6" fillId="0" borderId="10" xfId="0" applyFont="1" applyFill="1" applyBorder="1" applyAlignment="1">
      <alignment horizontal="left" wrapText="1"/>
    </xf>
    <xf numFmtId="0" fontId="6" fillId="34" borderId="10" xfId="0" applyFont="1" applyFill="1" applyBorder="1" applyAlignment="1">
      <alignment horizontal="left" wrapText="1"/>
    </xf>
    <xf numFmtId="0" fontId="2" fillId="34" borderId="0" xfId="0" applyFont="1" applyFill="1" applyAlignment="1">
      <alignment/>
    </xf>
    <xf numFmtId="0" fontId="5" fillId="35" borderId="10" xfId="0" applyFont="1" applyFill="1" applyBorder="1" applyAlignment="1">
      <alignment/>
    </xf>
    <xf numFmtId="0" fontId="5" fillId="35" borderId="10" xfId="0" applyFont="1" applyFill="1" applyBorder="1" applyAlignment="1">
      <alignment wrapText="1"/>
    </xf>
    <xf numFmtId="0" fontId="6" fillId="34" borderId="10" xfId="0" applyFont="1" applyFill="1" applyBorder="1" applyAlignment="1">
      <alignment wrapText="1"/>
    </xf>
    <xf numFmtId="0" fontId="2" fillId="34" borderId="0" xfId="0" applyFont="1" applyFill="1" applyAlignment="1">
      <alignment wrapText="1"/>
    </xf>
    <xf numFmtId="0" fontId="8" fillId="34" borderId="0" xfId="0" applyFont="1" applyFill="1" applyAlignment="1">
      <alignment/>
    </xf>
    <xf numFmtId="0" fontId="6" fillId="0" borderId="0" xfId="0" applyFont="1" applyBorder="1" applyAlignment="1">
      <alignment horizontal="left" wrapText="1"/>
    </xf>
    <xf numFmtId="0" fontId="6" fillId="34" borderId="0" xfId="0" applyFont="1" applyFill="1" applyBorder="1" applyAlignment="1">
      <alignment horizontal="left" wrapText="1"/>
    </xf>
    <xf numFmtId="0" fontId="7" fillId="34" borderId="10" xfId="0" applyFont="1" applyFill="1" applyBorder="1" applyAlignment="1">
      <alignment horizontal="left" wrapText="1"/>
    </xf>
    <xf numFmtId="0" fontId="2" fillId="34" borderId="0" xfId="0" applyFont="1" applyFill="1" applyAlignment="1">
      <alignment/>
    </xf>
    <xf numFmtId="0" fontId="2" fillId="34" borderId="0" xfId="0" applyFont="1" applyFill="1" applyBorder="1" applyAlignment="1">
      <alignment wrapText="1"/>
    </xf>
    <xf numFmtId="0" fontId="5" fillId="35" borderId="11" xfId="0" applyFont="1" applyFill="1" applyBorder="1" applyAlignment="1">
      <alignment horizontal="left" wrapText="1"/>
    </xf>
    <xf numFmtId="3" fontId="5" fillId="35" borderId="11" xfId="0" applyNumberFormat="1" applyFont="1" applyFill="1" applyBorder="1" applyAlignment="1">
      <alignment horizontal="left" wrapText="1"/>
    </xf>
    <xf numFmtId="0" fontId="6" fillId="36" borderId="0" xfId="0" applyFont="1" applyFill="1" applyBorder="1" applyAlignment="1">
      <alignment horizontal="left" wrapText="1"/>
    </xf>
    <xf numFmtId="0" fontId="8" fillId="34" borderId="0" xfId="0" applyFont="1" applyFill="1" applyAlignment="1">
      <alignment wrapText="1"/>
    </xf>
    <xf numFmtId="0" fontId="6" fillId="37" borderId="10" xfId="0" applyFont="1" applyFill="1" applyBorder="1" applyAlignment="1">
      <alignment wrapText="1"/>
    </xf>
    <xf numFmtId="0" fontId="2" fillId="38" borderId="10" xfId="0" applyFont="1" applyFill="1" applyBorder="1" applyAlignment="1">
      <alignment wrapText="1"/>
    </xf>
    <xf numFmtId="3" fontId="6" fillId="36" borderId="10" xfId="0" applyNumberFormat="1" applyFont="1" applyFill="1" applyBorder="1" applyAlignment="1">
      <alignment horizontal="left" wrapText="1"/>
    </xf>
    <xf numFmtId="3" fontId="7" fillId="34" borderId="10" xfId="0" applyNumberFormat="1" applyFont="1" applyFill="1" applyBorder="1" applyAlignment="1">
      <alignment horizontal="center" vertical="center" wrapText="1"/>
    </xf>
    <xf numFmtId="0" fontId="2" fillId="23" borderId="10" xfId="0" applyFont="1" applyFill="1" applyBorder="1" applyAlignment="1">
      <alignment wrapText="1"/>
    </xf>
    <xf numFmtId="0" fontId="6" fillId="36" borderId="10" xfId="0" applyFont="1" applyFill="1" applyBorder="1" applyAlignment="1">
      <alignment wrapText="1"/>
    </xf>
    <xf numFmtId="0" fontId="6" fillId="36" borderId="10" xfId="0" applyFont="1" applyFill="1" applyBorder="1" applyAlignment="1">
      <alignment horizontal="left" wrapText="1"/>
    </xf>
    <xf numFmtId="0" fontId="3" fillId="39" borderId="11" xfId="0" applyFont="1" applyFill="1" applyBorder="1" applyAlignment="1">
      <alignment horizontal="left" wrapText="1"/>
    </xf>
    <xf numFmtId="0" fontId="5" fillId="39" borderId="11" xfId="0" applyFont="1" applyFill="1" applyBorder="1" applyAlignment="1">
      <alignment horizontal="left" wrapText="1"/>
    </xf>
    <xf numFmtId="3" fontId="5" fillId="39" borderId="11" xfId="0" applyNumberFormat="1" applyFont="1" applyFill="1" applyBorder="1" applyAlignment="1">
      <alignment horizontal="left" wrapText="1"/>
    </xf>
    <xf numFmtId="0" fontId="6" fillId="36" borderId="10" xfId="0" applyFont="1" applyFill="1" applyBorder="1" applyAlignment="1">
      <alignment horizontal="left"/>
    </xf>
    <xf numFmtId="0" fontId="2" fillId="34" borderId="0" xfId="0" applyFont="1" applyFill="1" applyAlignment="1">
      <alignment horizontal="left" wrapText="1"/>
    </xf>
    <xf numFmtId="0" fontId="2" fillId="34" borderId="0" xfId="0" applyFont="1" applyFill="1" applyBorder="1" applyAlignment="1">
      <alignment horizontal="left" wrapText="1"/>
    </xf>
    <xf numFmtId="3" fontId="10" fillId="36" borderId="10" xfId="0" applyNumberFormat="1" applyFont="1" applyFill="1" applyBorder="1" applyAlignment="1">
      <alignment horizontal="left" wrapText="1"/>
    </xf>
    <xf numFmtId="3" fontId="49" fillId="0" borderId="0" xfId="0" applyNumberFormat="1" applyFont="1" applyBorder="1" applyAlignment="1">
      <alignment horizontal="left" wrapText="1"/>
    </xf>
    <xf numFmtId="3" fontId="50" fillId="0" borderId="0" xfId="0" applyNumberFormat="1" applyFont="1" applyBorder="1" applyAlignment="1">
      <alignment horizontal="right" wrapText="1"/>
    </xf>
    <xf numFmtId="0" fontId="51" fillId="39" borderId="11" xfId="0" applyFont="1" applyFill="1" applyBorder="1" applyAlignment="1">
      <alignment horizontal="left" wrapText="1"/>
    </xf>
    <xf numFmtId="0" fontId="2" fillId="0" borderId="0" xfId="0" applyFont="1" applyAlignment="1">
      <alignment/>
    </xf>
    <xf numFmtId="0" fontId="2" fillId="34" borderId="0" xfId="0" applyFont="1" applyFill="1" applyBorder="1" applyAlignment="1">
      <alignment/>
    </xf>
    <xf numFmtId="0" fontId="50" fillId="34" borderId="0" xfId="0" applyFont="1" applyFill="1" applyBorder="1" applyAlignment="1">
      <alignment wrapText="1"/>
    </xf>
    <xf numFmtId="3" fontId="50" fillId="34" borderId="0" xfId="0" applyNumberFormat="1" applyFont="1" applyFill="1" applyBorder="1" applyAlignment="1">
      <alignment horizontal="center" vertical="center" wrapText="1"/>
    </xf>
    <xf numFmtId="0" fontId="6" fillId="36" borderId="0" xfId="0" applyFont="1" applyFill="1" applyBorder="1" applyAlignment="1">
      <alignment wrapText="1"/>
    </xf>
    <xf numFmtId="3" fontId="7" fillId="36" borderId="0" xfId="0" applyNumberFormat="1" applyFont="1" applyFill="1" applyBorder="1" applyAlignment="1">
      <alignment horizontal="center" vertical="center" wrapText="1"/>
    </xf>
    <xf numFmtId="0" fontId="2" fillId="36" borderId="0" xfId="0" applyFont="1" applyFill="1" applyBorder="1" applyAlignment="1">
      <alignment/>
    </xf>
    <xf numFmtId="0" fontId="6" fillId="40" borderId="10" xfId="0" applyFont="1" applyFill="1" applyBorder="1" applyAlignment="1">
      <alignment wrapText="1"/>
    </xf>
    <xf numFmtId="0" fontId="52" fillId="36" borderId="10" xfId="0" applyFont="1" applyFill="1" applyBorder="1" applyAlignment="1">
      <alignment horizontal="left" wrapText="1"/>
    </xf>
    <xf numFmtId="3" fontId="52" fillId="36" borderId="10" xfId="0" applyNumberFormat="1" applyFont="1" applyFill="1" applyBorder="1" applyAlignment="1">
      <alignment horizontal="left" wrapText="1"/>
    </xf>
    <xf numFmtId="0" fontId="52" fillId="0" borderId="10" xfId="0" applyFont="1" applyFill="1" applyBorder="1" applyAlignment="1">
      <alignment horizontal="left" wrapText="1"/>
    </xf>
    <xf numFmtId="0" fontId="2" fillId="34" borderId="0" xfId="0" applyFont="1" applyFill="1" applyAlignment="1">
      <alignment/>
    </xf>
    <xf numFmtId="0" fontId="6" fillId="34" borderId="12" xfId="0" applyFont="1" applyFill="1" applyBorder="1" applyAlignment="1">
      <alignment horizontal="left" wrapText="1"/>
    </xf>
    <xf numFmtId="0" fontId="53" fillId="0" borderId="13" xfId="0" applyFont="1" applyFill="1" applyBorder="1" applyAlignment="1">
      <alignment horizontal="right" wrapText="1"/>
    </xf>
    <xf numFmtId="0" fontId="2" fillId="0" borderId="14" xfId="0" applyFont="1" applyBorder="1" applyAlignment="1">
      <alignment horizontal="right" wrapText="1"/>
    </xf>
    <xf numFmtId="0" fontId="2" fillId="0" borderId="15" xfId="0" applyFont="1" applyBorder="1" applyAlignment="1">
      <alignment horizontal="right" wrapText="1"/>
    </xf>
    <xf numFmtId="0" fontId="50" fillId="0" borderId="0" xfId="0" applyFont="1" applyFill="1" applyBorder="1" applyAlignment="1">
      <alignment horizontal="right" wrapText="1"/>
    </xf>
    <xf numFmtId="0" fontId="8" fillId="34" borderId="0" xfId="0" applyFont="1" applyFill="1" applyAlignment="1">
      <alignment horizontal="left" wrapText="1"/>
    </xf>
    <xf numFmtId="0" fontId="7" fillId="33" borderId="13" xfId="0" applyFont="1" applyFill="1" applyBorder="1" applyAlignment="1">
      <alignment horizontal="left" wrapText="1"/>
    </xf>
    <xf numFmtId="0" fontId="7" fillId="33" borderId="15" xfId="0" applyFont="1" applyFill="1" applyBorder="1" applyAlignment="1">
      <alignment horizontal="left" wrapText="1"/>
    </xf>
    <xf numFmtId="0" fontId="2" fillId="34" borderId="0" xfId="0" applyFont="1" applyFill="1" applyBorder="1" applyAlignment="1">
      <alignment wrapText="1"/>
    </xf>
    <xf numFmtId="0" fontId="53" fillId="0" borderId="14" xfId="0" applyFont="1" applyFill="1" applyBorder="1" applyAlignment="1">
      <alignment horizontal="right" wrapText="1"/>
    </xf>
    <xf numFmtId="0" fontId="53" fillId="0" borderId="15" xfId="0" applyFont="1" applyFill="1" applyBorder="1" applyAlignment="1">
      <alignment horizontal="righ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ngage.intel.com/docs/DOC-26707" TargetMode="External" /><Relationship Id="rId2" Type="http://schemas.openxmlformats.org/officeDocument/2006/relationships/hyperlink" Target="http://engage.intel.com/docs/DOC-23891" TargetMode="External" /><Relationship Id="rId3" Type="http://schemas.openxmlformats.org/officeDocument/2006/relationships/hyperlink" Target="http://engage.intel.com/servlet/JiveServlet/downloadBody/23885-102-3-31782/Collaboration_Action_Plan_Short.doc" TargetMode="External" /><Relationship Id="rId4" Type="http://schemas.openxmlformats.org/officeDocument/2006/relationships/hyperlink" Target="http://engage.intel.com/servlet/JiveServlet/downloadBody/23886-102-2-31781/Collaboration_Action_Plan_Short_trackchgs.doc" TargetMode="External" /><Relationship Id="rId5" Type="http://schemas.openxmlformats.org/officeDocument/2006/relationships/vmlDrawing" Target="../drawings/vmlDrawing2.vml" /><Relationship Id="rId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1"/>
  <sheetViews>
    <sheetView tabSelected="1" view="pageLayout" workbookViewId="0" topLeftCell="A1">
      <selection activeCell="A1" sqref="A1"/>
    </sheetView>
  </sheetViews>
  <sheetFormatPr defaultColWidth="9.140625" defaultRowHeight="12.75"/>
  <cols>
    <col min="1" max="1" width="16.00390625" style="10" customWidth="1"/>
    <col min="2" max="2" width="95.8515625" style="14" customWidth="1"/>
    <col min="3" max="3" width="20.421875" style="14" customWidth="1"/>
    <col min="4" max="16384" width="9.140625" style="10" customWidth="1"/>
  </cols>
  <sheetData>
    <row r="1" spans="1:3" ht="18">
      <c r="A1" s="15" t="s">
        <v>6</v>
      </c>
      <c r="B1" s="15"/>
      <c r="C1" s="15"/>
    </row>
    <row r="2" spans="1:3" ht="12.75">
      <c r="A2" s="53" t="s">
        <v>7</v>
      </c>
      <c r="B2" s="53"/>
      <c r="C2" s="19"/>
    </row>
    <row r="3" spans="1:3" ht="12.75">
      <c r="A3" s="53"/>
      <c r="B3" s="53"/>
      <c r="C3" s="19"/>
    </row>
    <row r="4" spans="1:3" ht="48" customHeight="1">
      <c r="A4" s="54" t="s">
        <v>14</v>
      </c>
      <c r="B4" s="54"/>
      <c r="C4" s="54"/>
    </row>
    <row r="5" spans="1:3" ht="25.5">
      <c r="A5" s="11" t="s">
        <v>203</v>
      </c>
      <c r="B5" s="12" t="s">
        <v>204</v>
      </c>
      <c r="C5" s="12" t="s">
        <v>5</v>
      </c>
    </row>
    <row r="6" spans="1:3" ht="90.75">
      <c r="A6" s="25" t="s">
        <v>4</v>
      </c>
      <c r="B6" s="13" t="s">
        <v>260</v>
      </c>
      <c r="C6" s="28">
        <v>14842</v>
      </c>
    </row>
    <row r="7" spans="1:3" ht="79.5">
      <c r="A7" s="26" t="s">
        <v>8</v>
      </c>
      <c r="B7" s="13" t="s">
        <v>259</v>
      </c>
      <c r="C7" s="28">
        <v>59277</v>
      </c>
    </row>
    <row r="8" spans="1:3" ht="79.5">
      <c r="A8" s="29" t="s">
        <v>9</v>
      </c>
      <c r="B8" s="13" t="s">
        <v>264</v>
      </c>
      <c r="C8" s="28">
        <v>15379</v>
      </c>
    </row>
    <row r="9" spans="1:3" ht="79.5">
      <c r="A9" s="49" t="s">
        <v>10</v>
      </c>
      <c r="B9" s="13" t="s">
        <v>261</v>
      </c>
      <c r="C9" s="28">
        <v>13891</v>
      </c>
    </row>
    <row r="10" spans="1:3" s="48" customFormat="1" ht="12.75">
      <c r="A10" s="46"/>
      <c r="B10" s="46"/>
      <c r="C10" s="47"/>
    </row>
    <row r="11" spans="1:3" ht="15">
      <c r="A11" s="43"/>
      <c r="B11" s="44" t="s">
        <v>262</v>
      </c>
      <c r="C11" s="45">
        <v>102888</v>
      </c>
    </row>
  </sheetData>
  <sheetProtection/>
  <mergeCells count="3">
    <mergeCell ref="A3:B3"/>
    <mergeCell ref="A4:C4"/>
    <mergeCell ref="A2:B2"/>
  </mergeCells>
  <printOptions/>
  <pageMargins left="0.40625" right="0.25" top="0.75" bottom="0.75" header="0.3" footer="0.3"/>
  <pageSetup horizontalDpi="600" verticalDpi="600" orientation="landscape" r:id="rId2"/>
  <headerFooter alignWithMargins="0">
    <oddHeader>&amp;LIntel® Teach Elements
Implementation Toolkit
&amp;R&amp;G</oddHeader>
    <oddFooter>&amp;LCopyright © 2011 Intel Corporation. All rights reserved.  &amp;RPage &amp;P of &amp;N</oddFooter>
  </headerFooter>
  <legacyDrawingHF r:id="rId1"/>
</worksheet>
</file>

<file path=xl/worksheets/sheet2.xml><?xml version="1.0" encoding="utf-8"?>
<worksheet xmlns="http://schemas.openxmlformats.org/spreadsheetml/2006/main" xmlns:r="http://schemas.openxmlformats.org/officeDocument/2006/relationships">
  <sheetPr>
    <tabColor indexed="41"/>
  </sheetPr>
  <dimension ref="A1:F114"/>
  <sheetViews>
    <sheetView workbookViewId="0" topLeftCell="A1">
      <pane ySplit="6" topLeftCell="A55" activePane="bottomLeft" state="frozen"/>
      <selection pane="topLeft" activeCell="A1" sqref="A1"/>
      <selection pane="bottomLeft" activeCell="D60" sqref="D60"/>
    </sheetView>
  </sheetViews>
  <sheetFormatPr defaultColWidth="66.00390625" defaultRowHeight="12.75"/>
  <cols>
    <col min="1" max="1" width="59.421875" style="1" customWidth="1"/>
    <col min="2" max="2" width="62.140625" style="1" customWidth="1"/>
    <col min="3" max="3" width="12.00390625" style="1" customWidth="1"/>
    <col min="4" max="4" width="9.7109375" style="1" customWidth="1"/>
    <col min="5" max="5" width="11.8515625" style="2" customWidth="1"/>
    <col min="6" max="6" width="13.140625" style="1" customWidth="1"/>
    <col min="7" max="16384" width="66.00390625" style="1" customWidth="1"/>
  </cols>
  <sheetData>
    <row r="1" spans="1:5" s="14" customFormat="1" ht="18">
      <c r="A1" s="59" t="s">
        <v>6</v>
      </c>
      <c r="B1" s="59"/>
      <c r="C1" s="59"/>
      <c r="D1" s="59"/>
      <c r="E1" s="59"/>
    </row>
    <row r="2" spans="1:5" s="14" customFormat="1" ht="18" hidden="1">
      <c r="A2" s="19" t="s">
        <v>257</v>
      </c>
      <c r="B2" s="24"/>
      <c r="E2" s="36"/>
    </row>
    <row r="3" spans="2:5" s="14" customFormat="1" ht="18" hidden="1">
      <c r="B3" s="24"/>
      <c r="E3" s="36"/>
    </row>
    <row r="4" spans="1:5" s="14" customFormat="1" ht="23.25" customHeight="1" hidden="1">
      <c r="A4" s="62" t="s">
        <v>15</v>
      </c>
      <c r="B4" s="62"/>
      <c r="C4" s="62"/>
      <c r="D4" s="62"/>
      <c r="E4" s="62"/>
    </row>
    <row r="5" spans="1:5" s="14" customFormat="1" ht="12.75" hidden="1">
      <c r="A5" s="20"/>
      <c r="B5" s="20"/>
      <c r="C5" s="20"/>
      <c r="D5" s="20"/>
      <c r="E5" s="37"/>
    </row>
    <row r="6" spans="1:6" s="3" customFormat="1" ht="38.25">
      <c r="A6" s="21" t="s">
        <v>1</v>
      </c>
      <c r="B6" s="21" t="s">
        <v>254</v>
      </c>
      <c r="C6" s="21" t="s">
        <v>266</v>
      </c>
      <c r="D6" s="21" t="s">
        <v>40</v>
      </c>
      <c r="E6" s="22" t="s">
        <v>11</v>
      </c>
      <c r="F6" s="22" t="s">
        <v>273</v>
      </c>
    </row>
    <row r="7" spans="1:6" s="3" customFormat="1" ht="12.75">
      <c r="A7" s="32" t="s">
        <v>19</v>
      </c>
      <c r="B7" s="33"/>
      <c r="C7" s="33"/>
      <c r="D7" s="33"/>
      <c r="E7" s="34"/>
      <c r="F7" s="34"/>
    </row>
    <row r="8" spans="1:6" s="16" customFormat="1" ht="11.25">
      <c r="A8" s="31" t="s">
        <v>198</v>
      </c>
      <c r="B8" s="31" t="s">
        <v>196</v>
      </c>
      <c r="C8" s="8" t="s">
        <v>3</v>
      </c>
      <c r="D8" s="8" t="s">
        <v>197</v>
      </c>
      <c r="E8" s="31">
        <v>310</v>
      </c>
      <c r="F8" s="31"/>
    </row>
    <row r="9" spans="1:6" s="16" customFormat="1" ht="11.25">
      <c r="A9" s="5" t="s">
        <v>16</v>
      </c>
      <c r="B9" s="5"/>
      <c r="C9" s="4"/>
      <c r="D9" s="4"/>
      <c r="E9" s="6"/>
      <c r="F9" s="6"/>
    </row>
    <row r="10" spans="1:6" s="17" customFormat="1" ht="11.25">
      <c r="A10" s="31" t="s">
        <v>252</v>
      </c>
      <c r="B10" s="31" t="s">
        <v>32</v>
      </c>
      <c r="C10" s="8" t="s">
        <v>3</v>
      </c>
      <c r="D10" s="8" t="s">
        <v>46</v>
      </c>
      <c r="E10" s="27">
        <v>688</v>
      </c>
      <c r="F10" s="27"/>
    </row>
    <row r="11" spans="1:6" s="16" customFormat="1" ht="11.25">
      <c r="A11" s="31" t="s">
        <v>98</v>
      </c>
      <c r="B11" s="31" t="s">
        <v>27</v>
      </c>
      <c r="C11" s="8" t="s">
        <v>3</v>
      </c>
      <c r="D11" s="8" t="s">
        <v>41</v>
      </c>
      <c r="E11" s="27">
        <v>620</v>
      </c>
      <c r="F11" s="27"/>
    </row>
    <row r="12" spans="1:6" s="17" customFormat="1" ht="11.25">
      <c r="A12" s="31" t="s">
        <v>253</v>
      </c>
      <c r="B12" s="31" t="s">
        <v>31</v>
      </c>
      <c r="C12" s="8" t="s">
        <v>3</v>
      </c>
      <c r="D12" s="8" t="s">
        <v>45</v>
      </c>
      <c r="E12" s="27">
        <v>716</v>
      </c>
      <c r="F12" s="27"/>
    </row>
    <row r="13" spans="1:6" s="17" customFormat="1" ht="12" customHeight="1">
      <c r="A13" s="31" t="s">
        <v>99</v>
      </c>
      <c r="B13" s="35" t="s">
        <v>28</v>
      </c>
      <c r="C13" s="8" t="s">
        <v>3</v>
      </c>
      <c r="D13" s="8" t="s">
        <v>43</v>
      </c>
      <c r="E13" s="27">
        <v>743</v>
      </c>
      <c r="F13" s="27"/>
    </row>
    <row r="14" spans="1:6" s="17" customFormat="1" ht="22.5">
      <c r="A14" s="31" t="s">
        <v>133</v>
      </c>
      <c r="B14" s="31" t="s">
        <v>29</v>
      </c>
      <c r="C14" s="8" t="s">
        <v>3</v>
      </c>
      <c r="D14" s="8" t="s">
        <v>134</v>
      </c>
      <c r="E14" s="27">
        <v>935</v>
      </c>
      <c r="F14" s="27"/>
    </row>
    <row r="15" spans="1:6" s="17" customFormat="1" ht="11.25">
      <c r="A15" s="31" t="s">
        <v>100</v>
      </c>
      <c r="B15" s="31" t="s">
        <v>30</v>
      </c>
      <c r="C15" s="8" t="s">
        <v>3</v>
      </c>
      <c r="D15" s="8" t="s">
        <v>44</v>
      </c>
      <c r="E15" s="27">
        <v>736</v>
      </c>
      <c r="F15" s="27"/>
    </row>
    <row r="16" spans="1:6" s="17" customFormat="1" ht="11.25">
      <c r="A16" s="31" t="s">
        <v>256</v>
      </c>
      <c r="B16" s="31" t="s">
        <v>255</v>
      </c>
      <c r="C16" s="8" t="s">
        <v>3</v>
      </c>
      <c r="D16" s="8" t="s">
        <v>42</v>
      </c>
      <c r="E16" s="27">
        <v>1355</v>
      </c>
      <c r="F16" s="27"/>
    </row>
    <row r="17" spans="1:6" s="16" customFormat="1" ht="11.25">
      <c r="A17" s="5" t="s">
        <v>17</v>
      </c>
      <c r="B17" s="5"/>
      <c r="C17" s="5"/>
      <c r="D17" s="5"/>
      <c r="E17" s="5"/>
      <c r="F17" s="5"/>
    </row>
    <row r="18" spans="1:6" s="16" customFormat="1" ht="11.25">
      <c r="A18" s="31" t="s">
        <v>270</v>
      </c>
      <c r="B18" s="31" t="s">
        <v>267</v>
      </c>
      <c r="C18" s="8" t="s">
        <v>2</v>
      </c>
      <c r="D18" s="8" t="s">
        <v>157</v>
      </c>
      <c r="E18" s="27">
        <v>604</v>
      </c>
      <c r="F18" s="27"/>
    </row>
    <row r="19" spans="1:6" s="16" customFormat="1" ht="11.25">
      <c r="A19" s="31" t="s">
        <v>271</v>
      </c>
      <c r="B19" s="31" t="s">
        <v>268</v>
      </c>
      <c r="C19" s="8" t="s">
        <v>2</v>
      </c>
      <c r="D19" s="8" t="s">
        <v>166</v>
      </c>
      <c r="E19" s="27">
        <v>325</v>
      </c>
      <c r="F19" s="27"/>
    </row>
    <row r="20" spans="1:6" s="16" customFormat="1" ht="11.25">
      <c r="A20" s="31" t="s">
        <v>272</v>
      </c>
      <c r="B20" s="31" t="s">
        <v>269</v>
      </c>
      <c r="C20" s="8" t="s">
        <v>2</v>
      </c>
      <c r="D20" s="8" t="s">
        <v>166</v>
      </c>
      <c r="E20" s="27">
        <v>245</v>
      </c>
      <c r="F20" s="27"/>
    </row>
    <row r="21" spans="1:6" s="16" customFormat="1" ht="11.25">
      <c r="A21" s="31" t="s">
        <v>226</v>
      </c>
      <c r="B21" s="31" t="s">
        <v>39</v>
      </c>
      <c r="C21" s="8" t="s">
        <v>3</v>
      </c>
      <c r="D21" s="8" t="s">
        <v>51</v>
      </c>
      <c r="E21" s="27">
        <v>829</v>
      </c>
      <c r="F21" s="27"/>
    </row>
    <row r="22" spans="1:6" s="16" customFormat="1" ht="11.25">
      <c r="A22" s="31" t="s">
        <v>222</v>
      </c>
      <c r="B22" s="31" t="s">
        <v>33</v>
      </c>
      <c r="C22" s="8" t="s">
        <v>3</v>
      </c>
      <c r="D22" s="8" t="s">
        <v>185</v>
      </c>
      <c r="E22" s="27">
        <v>451</v>
      </c>
      <c r="F22" s="27"/>
    </row>
    <row r="23" spans="1:6" s="16" customFormat="1" ht="11.25">
      <c r="A23" s="31" t="s">
        <v>221</v>
      </c>
      <c r="B23" s="31" t="s">
        <v>34</v>
      </c>
      <c r="C23" s="8" t="s">
        <v>3</v>
      </c>
      <c r="D23" s="8" t="s">
        <v>223</v>
      </c>
      <c r="E23" s="27">
        <v>1052</v>
      </c>
      <c r="F23" s="27"/>
    </row>
    <row r="24" spans="1:6" s="16" customFormat="1" ht="12" customHeight="1">
      <c r="A24" s="31" t="s">
        <v>205</v>
      </c>
      <c r="B24" s="31" t="s">
        <v>36</v>
      </c>
      <c r="C24" s="8" t="s">
        <v>3</v>
      </c>
      <c r="D24" s="8" t="s">
        <v>48</v>
      </c>
      <c r="E24" s="27">
        <v>1085</v>
      </c>
      <c r="F24" s="27"/>
    </row>
    <row r="25" spans="1:6" s="16" customFormat="1" ht="11.25">
      <c r="A25" s="31" t="s">
        <v>206</v>
      </c>
      <c r="B25" s="31" t="s">
        <v>37</v>
      </c>
      <c r="C25" s="8" t="s">
        <v>3</v>
      </c>
      <c r="D25" s="8" t="s">
        <v>49</v>
      </c>
      <c r="E25" s="27">
        <v>1847</v>
      </c>
      <c r="F25" s="27"/>
    </row>
    <row r="26" spans="1:6" s="16" customFormat="1" ht="11.25">
      <c r="A26" s="31" t="s">
        <v>207</v>
      </c>
      <c r="B26" s="31" t="s">
        <v>38</v>
      </c>
      <c r="C26" s="8" t="s">
        <v>3</v>
      </c>
      <c r="D26" s="8" t="s">
        <v>50</v>
      </c>
      <c r="E26" s="27">
        <v>927</v>
      </c>
      <c r="F26" s="27"/>
    </row>
    <row r="27" spans="1:6" s="16" customFormat="1" ht="11.25">
      <c r="A27" s="31" t="s">
        <v>101</v>
      </c>
      <c r="B27" s="31" t="s">
        <v>35</v>
      </c>
      <c r="C27" s="8" t="s">
        <v>2</v>
      </c>
      <c r="D27" s="8" t="s">
        <v>47</v>
      </c>
      <c r="E27" s="31">
        <v>563</v>
      </c>
      <c r="F27" s="31"/>
    </row>
    <row r="28" spans="1:6" s="16" customFormat="1" ht="11.25">
      <c r="A28" s="50"/>
      <c r="B28" s="50"/>
      <c r="C28" s="52"/>
      <c r="D28" s="52"/>
      <c r="E28" s="51"/>
      <c r="F28" s="51"/>
    </row>
    <row r="29" spans="1:6" s="16" customFormat="1" ht="11.25">
      <c r="A29" s="5" t="s">
        <v>18</v>
      </c>
      <c r="B29" s="5"/>
      <c r="C29" s="5"/>
      <c r="D29" s="5"/>
      <c r="E29" s="5"/>
      <c r="F29" s="5"/>
    </row>
    <row r="30" spans="1:6" s="17" customFormat="1" ht="11.25">
      <c r="A30" s="31" t="s">
        <v>263</v>
      </c>
      <c r="B30" s="31" t="s">
        <v>191</v>
      </c>
      <c r="C30" s="8" t="s">
        <v>3</v>
      </c>
      <c r="D30" s="8" t="s">
        <v>52</v>
      </c>
      <c r="E30" s="31">
        <v>811</v>
      </c>
      <c r="F30" s="31"/>
    </row>
    <row r="31" spans="1:6" s="16" customFormat="1" ht="11.25" customHeight="1">
      <c r="A31" s="31"/>
      <c r="B31" s="55" t="s">
        <v>227</v>
      </c>
      <c r="C31" s="63"/>
      <c r="D31" s="64"/>
      <c r="E31" s="38">
        <f>SUM(E8:E30)</f>
        <v>14842</v>
      </c>
      <c r="F31" s="38"/>
    </row>
    <row r="32" spans="1:6" s="3" customFormat="1" ht="12.75">
      <c r="A32" s="32" t="s">
        <v>20</v>
      </c>
      <c r="B32" s="32"/>
      <c r="C32" s="33"/>
      <c r="D32" s="33"/>
      <c r="E32" s="34"/>
      <c r="F32" s="34"/>
    </row>
    <row r="33" spans="1:6" s="16" customFormat="1" ht="11.25">
      <c r="A33" s="31" t="s">
        <v>200</v>
      </c>
      <c r="B33" s="31" t="s">
        <v>199</v>
      </c>
      <c r="C33" s="8" t="s">
        <v>3</v>
      </c>
      <c r="D33" s="8" t="s">
        <v>201</v>
      </c>
      <c r="E33" s="31">
        <v>293</v>
      </c>
      <c r="F33" s="31"/>
    </row>
    <row r="34" spans="1:6" s="17" customFormat="1" ht="11.25">
      <c r="A34" s="5" t="s">
        <v>12</v>
      </c>
      <c r="B34" s="5"/>
      <c r="C34" s="4"/>
      <c r="D34" s="4"/>
      <c r="E34" s="4"/>
      <c r="F34" s="4"/>
    </row>
    <row r="35" spans="1:6" s="23" customFormat="1" ht="11.25">
      <c r="A35" s="31" t="s">
        <v>102</v>
      </c>
      <c r="B35" s="31" t="s">
        <v>53</v>
      </c>
      <c r="C35" s="8" t="s">
        <v>3</v>
      </c>
      <c r="D35" s="8" t="s">
        <v>136</v>
      </c>
      <c r="E35" s="27">
        <v>839</v>
      </c>
      <c r="F35" s="27"/>
    </row>
    <row r="36" spans="1:6" s="23" customFormat="1" ht="11.25">
      <c r="A36" s="31" t="s">
        <v>103</v>
      </c>
      <c r="B36" s="31" t="s">
        <v>54</v>
      </c>
      <c r="C36" s="8" t="s">
        <v>3</v>
      </c>
      <c r="D36" s="8" t="s">
        <v>137</v>
      </c>
      <c r="E36" s="27">
        <v>363</v>
      </c>
      <c r="F36" s="27"/>
    </row>
    <row r="37" spans="1:6" s="23" customFormat="1" ht="11.25">
      <c r="A37" s="31" t="s">
        <v>104</v>
      </c>
      <c r="B37" s="31" t="s">
        <v>55</v>
      </c>
      <c r="C37" s="8" t="s">
        <v>3</v>
      </c>
      <c r="D37" s="8" t="s">
        <v>138</v>
      </c>
      <c r="E37" s="27">
        <v>839</v>
      </c>
      <c r="F37" s="27"/>
    </row>
    <row r="38" spans="1:6" s="23" customFormat="1" ht="11.25">
      <c r="A38" s="31" t="s">
        <v>108</v>
      </c>
      <c r="B38" s="31" t="s">
        <v>59</v>
      </c>
      <c r="C38" s="8" t="s">
        <v>3</v>
      </c>
      <c r="D38" s="8" t="s">
        <v>139</v>
      </c>
      <c r="E38" s="27">
        <v>352</v>
      </c>
      <c r="F38" s="27"/>
    </row>
    <row r="39" spans="1:6" s="23" customFormat="1" ht="12" customHeight="1">
      <c r="A39" s="31" t="s">
        <v>109</v>
      </c>
      <c r="B39" s="31" t="s">
        <v>60</v>
      </c>
      <c r="C39" s="8" t="s">
        <v>3</v>
      </c>
      <c r="D39" s="8" t="s">
        <v>140</v>
      </c>
      <c r="E39" s="27">
        <v>3283</v>
      </c>
      <c r="F39" s="27"/>
    </row>
    <row r="40" spans="1:6" s="23" customFormat="1" ht="11.25">
      <c r="A40" s="31" t="s">
        <v>110</v>
      </c>
      <c r="B40" s="31" t="s">
        <v>61</v>
      </c>
      <c r="C40" s="8" t="s">
        <v>3</v>
      </c>
      <c r="D40" s="8" t="s">
        <v>141</v>
      </c>
      <c r="E40" s="27">
        <v>3278</v>
      </c>
      <c r="F40" s="27"/>
    </row>
    <row r="41" spans="1:6" s="23" customFormat="1" ht="11.25">
      <c r="A41" s="31" t="s">
        <v>105</v>
      </c>
      <c r="B41" s="31" t="s">
        <v>56</v>
      </c>
      <c r="C41" s="8" t="s">
        <v>3</v>
      </c>
      <c r="D41" s="8" t="s">
        <v>44</v>
      </c>
      <c r="E41" s="27">
        <v>481</v>
      </c>
      <c r="F41" s="27"/>
    </row>
    <row r="42" spans="1:6" s="23" customFormat="1" ht="11.25">
      <c r="A42" s="31" t="s">
        <v>111</v>
      </c>
      <c r="B42" s="31" t="s">
        <v>62</v>
      </c>
      <c r="C42" s="8" t="s">
        <v>3</v>
      </c>
      <c r="D42" s="8" t="s">
        <v>142</v>
      </c>
      <c r="E42" s="27">
        <v>1186</v>
      </c>
      <c r="F42" s="27"/>
    </row>
    <row r="43" spans="1:6" s="23" customFormat="1" ht="12" customHeight="1">
      <c r="A43" s="31" t="s">
        <v>112</v>
      </c>
      <c r="B43" s="31" t="s">
        <v>63</v>
      </c>
      <c r="C43" s="8" t="s">
        <v>3</v>
      </c>
      <c r="D43" s="8" t="s">
        <v>143</v>
      </c>
      <c r="E43" s="27">
        <v>1180</v>
      </c>
      <c r="F43" s="27"/>
    </row>
    <row r="44" spans="1:6" s="23" customFormat="1" ht="11.25">
      <c r="A44" s="31" t="s">
        <v>113</v>
      </c>
      <c r="B44" s="31" t="s">
        <v>64</v>
      </c>
      <c r="C44" s="8" t="s">
        <v>3</v>
      </c>
      <c r="D44" s="8" t="s">
        <v>144</v>
      </c>
      <c r="E44" s="27">
        <v>2264</v>
      </c>
      <c r="F44" s="27"/>
    </row>
    <row r="45" spans="1:6" s="23" customFormat="1" ht="11.25">
      <c r="A45" s="31" t="s">
        <v>114</v>
      </c>
      <c r="B45" s="31" t="s">
        <v>65</v>
      </c>
      <c r="C45" s="8" t="s">
        <v>3</v>
      </c>
      <c r="D45" s="8" t="s">
        <v>145</v>
      </c>
      <c r="E45" s="27">
        <v>2326</v>
      </c>
      <c r="F45" s="27"/>
    </row>
    <row r="46" spans="1:6" s="23" customFormat="1" ht="11.25">
      <c r="A46" s="31" t="s">
        <v>106</v>
      </c>
      <c r="B46" s="31" t="s">
        <v>57</v>
      </c>
      <c r="C46" s="8" t="s">
        <v>3</v>
      </c>
      <c r="D46" s="8" t="s">
        <v>139</v>
      </c>
      <c r="E46" s="27">
        <v>306</v>
      </c>
      <c r="F46" s="27"/>
    </row>
    <row r="47" spans="1:6" s="23" customFormat="1" ht="11.25">
      <c r="A47" s="31" t="s">
        <v>115</v>
      </c>
      <c r="B47" s="31" t="s">
        <v>66</v>
      </c>
      <c r="C47" s="8" t="s">
        <v>3</v>
      </c>
      <c r="D47" s="8" t="s">
        <v>146</v>
      </c>
      <c r="E47" s="27">
        <v>1437</v>
      </c>
      <c r="F47" s="27"/>
    </row>
    <row r="48" spans="1:6" s="23" customFormat="1" ht="11.25">
      <c r="A48" s="31" t="s">
        <v>116</v>
      </c>
      <c r="B48" s="31" t="s">
        <v>67</v>
      </c>
      <c r="C48" s="8" t="s">
        <v>3</v>
      </c>
      <c r="D48" s="8" t="s">
        <v>147</v>
      </c>
      <c r="E48" s="27">
        <v>1437</v>
      </c>
      <c r="F48" s="27"/>
    </row>
    <row r="49" spans="1:6" s="23" customFormat="1" ht="11.25">
      <c r="A49" s="31" t="s">
        <v>107</v>
      </c>
      <c r="B49" s="31" t="s">
        <v>58</v>
      </c>
      <c r="C49" s="8" t="s">
        <v>3</v>
      </c>
      <c r="D49" s="8" t="s">
        <v>139</v>
      </c>
      <c r="E49" s="27">
        <v>275</v>
      </c>
      <c r="F49" s="27"/>
    </row>
    <row r="50" spans="1:6" s="23" customFormat="1" ht="11.25">
      <c r="A50" s="31" t="s">
        <v>117</v>
      </c>
      <c r="B50" s="31" t="s">
        <v>68</v>
      </c>
      <c r="C50" s="8" t="s">
        <v>3</v>
      </c>
      <c r="D50" s="8" t="s">
        <v>148</v>
      </c>
      <c r="E50" s="27">
        <v>1195</v>
      </c>
      <c r="F50" s="27"/>
    </row>
    <row r="51" spans="1:6" s="23" customFormat="1" ht="11.25">
      <c r="A51" s="31" t="s">
        <v>118</v>
      </c>
      <c r="B51" s="31" t="s">
        <v>69</v>
      </c>
      <c r="C51" s="8" t="s">
        <v>3</v>
      </c>
      <c r="D51" s="8" t="s">
        <v>149</v>
      </c>
      <c r="E51" s="27">
        <v>1222</v>
      </c>
      <c r="F51" s="27"/>
    </row>
    <row r="52" spans="1:6" s="17" customFormat="1" ht="11.25">
      <c r="A52" s="5" t="s">
        <v>13</v>
      </c>
      <c r="B52" s="5"/>
      <c r="C52" s="4"/>
      <c r="D52" s="4"/>
      <c r="E52" s="4"/>
      <c r="F52" s="4"/>
    </row>
    <row r="53" spans="1:6" s="17" customFormat="1" ht="11.25">
      <c r="A53" s="31" t="s">
        <v>70</v>
      </c>
      <c r="B53" s="31" t="s">
        <v>258</v>
      </c>
      <c r="C53" s="31" t="s">
        <v>3</v>
      </c>
      <c r="D53" s="31" t="s">
        <v>150</v>
      </c>
      <c r="E53" s="27">
        <v>1006</v>
      </c>
      <c r="F53" s="27"/>
    </row>
    <row r="54" spans="1:6" s="17" customFormat="1" ht="12" customHeight="1">
      <c r="A54" s="31" t="s">
        <v>71</v>
      </c>
      <c r="B54" s="31" t="s">
        <v>238</v>
      </c>
      <c r="C54" s="31" t="s">
        <v>3</v>
      </c>
      <c r="D54" s="31" t="s">
        <v>151</v>
      </c>
      <c r="E54" s="27">
        <v>1159</v>
      </c>
      <c r="F54" s="27"/>
    </row>
    <row r="55" spans="1:6" s="17" customFormat="1" ht="11.25">
      <c r="A55" s="31" t="s">
        <v>73</v>
      </c>
      <c r="B55" s="31" t="s">
        <v>75</v>
      </c>
      <c r="C55" s="31" t="s">
        <v>3</v>
      </c>
      <c r="D55" s="31" t="s">
        <v>153</v>
      </c>
      <c r="E55" s="27">
        <v>3464</v>
      </c>
      <c r="F55" s="27"/>
    </row>
    <row r="56" spans="1:6" s="17" customFormat="1" ht="11.25" customHeight="1">
      <c r="A56" s="31" t="s">
        <v>83</v>
      </c>
      <c r="B56" s="31" t="s">
        <v>76</v>
      </c>
      <c r="C56" s="31" t="s">
        <v>3</v>
      </c>
      <c r="D56" s="31" t="s">
        <v>265</v>
      </c>
      <c r="E56" s="27">
        <v>2608</v>
      </c>
      <c r="F56" s="27"/>
    </row>
    <row r="57" spans="1:6" s="17" customFormat="1" ht="12" customHeight="1">
      <c r="A57" s="31" t="s">
        <v>84</v>
      </c>
      <c r="B57" s="31" t="s">
        <v>77</v>
      </c>
      <c r="C57" s="31" t="s">
        <v>3</v>
      </c>
      <c r="D57" s="31" t="s">
        <v>155</v>
      </c>
      <c r="E57" s="27">
        <v>2561</v>
      </c>
      <c r="F57" s="27"/>
    </row>
    <row r="58" spans="1:6" s="17" customFormat="1" ht="11.25">
      <c r="A58" s="31" t="s">
        <v>85</v>
      </c>
      <c r="B58" s="31" t="s">
        <v>78</v>
      </c>
      <c r="C58" s="31" t="s">
        <v>3</v>
      </c>
      <c r="D58" s="31" t="s">
        <v>156</v>
      </c>
      <c r="E58" s="27">
        <v>2718</v>
      </c>
      <c r="F58" s="27"/>
    </row>
    <row r="59" spans="1:6" s="17" customFormat="1" ht="11.25">
      <c r="A59" s="31" t="s">
        <v>274</v>
      </c>
      <c r="B59" s="31" t="s">
        <v>275</v>
      </c>
      <c r="C59" s="31" t="s">
        <v>3</v>
      </c>
      <c r="D59" s="31" t="s">
        <v>276</v>
      </c>
      <c r="E59" s="27">
        <v>501</v>
      </c>
      <c r="F59" s="27"/>
    </row>
    <row r="60" spans="1:6" s="17" customFormat="1" ht="11.25">
      <c r="A60" s="31" t="s">
        <v>72</v>
      </c>
      <c r="B60" s="31" t="s">
        <v>74</v>
      </c>
      <c r="C60" s="31" t="s">
        <v>3</v>
      </c>
      <c r="D60" s="31" t="s">
        <v>152</v>
      </c>
      <c r="E60" s="27">
        <v>1757</v>
      </c>
      <c r="F60" s="27"/>
    </row>
    <row r="61" spans="1:6" s="17" customFormat="1" ht="11.25">
      <c r="A61" s="31" t="s">
        <v>250</v>
      </c>
      <c r="B61" s="31" t="s">
        <v>79</v>
      </c>
      <c r="C61" s="31" t="s">
        <v>3</v>
      </c>
      <c r="D61" s="31" t="s">
        <v>154</v>
      </c>
      <c r="E61" s="27">
        <v>4666</v>
      </c>
      <c r="F61" s="27"/>
    </row>
    <row r="62" spans="1:6" s="17" customFormat="1" ht="11.25">
      <c r="A62" s="31" t="s">
        <v>251</v>
      </c>
      <c r="B62" s="31" t="s">
        <v>80</v>
      </c>
      <c r="C62" s="31" t="s">
        <v>3</v>
      </c>
      <c r="D62" s="31" t="s">
        <v>157</v>
      </c>
      <c r="E62" s="27">
        <v>3772</v>
      </c>
      <c r="F62" s="27"/>
    </row>
    <row r="63" spans="1:6" s="17" customFormat="1" ht="11.25">
      <c r="A63" s="31" t="s">
        <v>86</v>
      </c>
      <c r="B63" s="31" t="s">
        <v>81</v>
      </c>
      <c r="C63" s="31" t="s">
        <v>3</v>
      </c>
      <c r="D63" s="31" t="s">
        <v>47</v>
      </c>
      <c r="E63" s="27">
        <v>2998</v>
      </c>
      <c r="F63" s="27"/>
    </row>
    <row r="64" spans="1:6" s="17" customFormat="1" ht="11.25">
      <c r="A64" s="31" t="s">
        <v>87</v>
      </c>
      <c r="B64" s="31" t="s">
        <v>82</v>
      </c>
      <c r="C64" s="31" t="s">
        <v>3</v>
      </c>
      <c r="D64" s="31" t="s">
        <v>155</v>
      </c>
      <c r="E64" s="27">
        <v>3736</v>
      </c>
      <c r="F64" s="27"/>
    </row>
    <row r="65" spans="1:6" s="17" customFormat="1" ht="11.25">
      <c r="A65" s="5" t="s">
        <v>209</v>
      </c>
      <c r="B65" s="5"/>
      <c r="C65" s="4"/>
      <c r="D65" s="4"/>
      <c r="E65" s="4"/>
      <c r="F65" s="4"/>
    </row>
    <row r="66" spans="1:6" s="17" customFormat="1" ht="12.75">
      <c r="A66" s="31" t="s">
        <v>213</v>
      </c>
      <c r="B66" s="42" t="s">
        <v>214</v>
      </c>
      <c r="C66" s="31" t="s">
        <v>3</v>
      </c>
      <c r="D66" s="31" t="s">
        <v>231</v>
      </c>
      <c r="E66" s="27">
        <v>1421</v>
      </c>
      <c r="F66" s="27"/>
    </row>
    <row r="67" spans="1:6" s="17" customFormat="1" ht="11.25">
      <c r="A67" s="31" t="s">
        <v>211</v>
      </c>
      <c r="B67" s="31" t="s">
        <v>210</v>
      </c>
      <c r="C67" s="31" t="s">
        <v>3</v>
      </c>
      <c r="D67" s="31" t="s">
        <v>212</v>
      </c>
      <c r="E67" s="27">
        <v>862</v>
      </c>
      <c r="F67" s="27"/>
    </row>
    <row r="68" spans="1:6" s="17" customFormat="1" ht="11.25">
      <c r="A68" s="31" t="s">
        <v>217</v>
      </c>
      <c r="B68" s="31" t="s">
        <v>218</v>
      </c>
      <c r="C68" s="8" t="s">
        <v>3</v>
      </c>
      <c r="D68" s="31" t="s">
        <v>233</v>
      </c>
      <c r="E68" s="27">
        <v>1449</v>
      </c>
      <c r="F68" s="27"/>
    </row>
    <row r="69" spans="1:6" s="17" customFormat="1" ht="11.25">
      <c r="A69" s="31" t="s">
        <v>248</v>
      </c>
      <c r="B69" s="31" t="s">
        <v>219</v>
      </c>
      <c r="C69" s="8" t="s">
        <v>3</v>
      </c>
      <c r="D69" s="31" t="s">
        <v>184</v>
      </c>
      <c r="E69" s="27">
        <v>726</v>
      </c>
      <c r="F69" s="27"/>
    </row>
    <row r="70" spans="1:6" s="17" customFormat="1" ht="11.25">
      <c r="A70" s="31" t="s">
        <v>249</v>
      </c>
      <c r="B70" s="31" t="s">
        <v>220</v>
      </c>
      <c r="C70" s="8" t="s">
        <v>3</v>
      </c>
      <c r="D70" s="31" t="s">
        <v>184</v>
      </c>
      <c r="E70" s="27">
        <v>726</v>
      </c>
      <c r="F70" s="27"/>
    </row>
    <row r="71" spans="1:6" s="17" customFormat="1" ht="11.25">
      <c r="A71" s="31" t="s">
        <v>215</v>
      </c>
      <c r="B71" s="31" t="s">
        <v>216</v>
      </c>
      <c r="C71" s="31" t="s">
        <v>3</v>
      </c>
      <c r="D71" s="31" t="s">
        <v>232</v>
      </c>
      <c r="E71" s="27">
        <v>591</v>
      </c>
      <c r="F71" s="27"/>
    </row>
    <row r="72" spans="1:6" s="17" customFormat="1" ht="11.25">
      <c r="A72" s="5" t="s">
        <v>0</v>
      </c>
      <c r="B72" s="5"/>
      <c r="C72" s="4"/>
      <c r="D72" s="4"/>
      <c r="E72" s="4"/>
      <c r="F72" s="4"/>
    </row>
    <row r="73" spans="1:6" s="17" customFormat="1" ht="11.25">
      <c r="A73" s="31" t="s">
        <v>192</v>
      </c>
      <c r="B73" s="31" t="s">
        <v>190</v>
      </c>
      <c r="C73" s="7"/>
      <c r="D73" s="7"/>
      <c r="E73" s="9"/>
      <c r="F73" s="9"/>
    </row>
    <row r="74" spans="1:6" s="16" customFormat="1" ht="11.25" customHeight="1">
      <c r="A74" s="18"/>
      <c r="B74" s="55" t="s">
        <v>228</v>
      </c>
      <c r="C74" s="56"/>
      <c r="D74" s="57"/>
      <c r="E74" s="38">
        <f>SUM(E33:E73)</f>
        <v>59277</v>
      </c>
      <c r="F74" s="38"/>
    </row>
    <row r="75" spans="1:6" s="3" customFormat="1" ht="12.75">
      <c r="A75" s="32" t="s">
        <v>21</v>
      </c>
      <c r="B75" s="33"/>
      <c r="C75" s="33"/>
      <c r="D75" s="33"/>
      <c r="E75" s="34"/>
      <c r="F75" s="34"/>
    </row>
    <row r="76" spans="1:6" s="16" customFormat="1" ht="11.25">
      <c r="A76" s="31" t="s">
        <v>225</v>
      </c>
      <c r="B76" s="31" t="s">
        <v>224</v>
      </c>
      <c r="C76" s="8" t="s">
        <v>3</v>
      </c>
      <c r="D76" s="8" t="s">
        <v>195</v>
      </c>
      <c r="E76" s="31">
        <v>236</v>
      </c>
      <c r="F76" s="31"/>
    </row>
    <row r="77" spans="1:6" s="17" customFormat="1" ht="11.25">
      <c r="A77" s="60" t="s">
        <v>23</v>
      </c>
      <c r="B77" s="61"/>
      <c r="C77" s="4"/>
      <c r="D77" s="4"/>
      <c r="E77" s="4"/>
      <c r="F77" s="4"/>
    </row>
    <row r="78" spans="1:6" s="23" customFormat="1" ht="11.25" customHeight="1">
      <c r="A78" s="30" t="s">
        <v>119</v>
      </c>
      <c r="B78" s="31" t="s">
        <v>88</v>
      </c>
      <c r="C78" s="8" t="s">
        <v>135</v>
      </c>
      <c r="D78" s="8" t="s">
        <v>234</v>
      </c>
      <c r="E78" s="27">
        <v>5604</v>
      </c>
      <c r="F78" s="27"/>
    </row>
    <row r="79" spans="1:6" s="16" customFormat="1" ht="11.25" customHeight="1">
      <c r="A79" s="30" t="s">
        <v>120</v>
      </c>
      <c r="B79" s="31" t="s">
        <v>89</v>
      </c>
      <c r="C79" s="8" t="s">
        <v>135</v>
      </c>
      <c r="D79" s="8" t="s">
        <v>235</v>
      </c>
      <c r="E79" s="27">
        <v>5411</v>
      </c>
      <c r="F79" s="27"/>
    </row>
    <row r="80" spans="1:6" s="16" customFormat="1" ht="11.25" customHeight="1">
      <c r="A80" s="30" t="s">
        <v>121</v>
      </c>
      <c r="B80" s="31" t="s">
        <v>90</v>
      </c>
      <c r="C80" s="8" t="s">
        <v>2</v>
      </c>
      <c r="D80" s="8" t="s">
        <v>236</v>
      </c>
      <c r="E80" s="31" t="s">
        <v>239</v>
      </c>
      <c r="F80" s="31"/>
    </row>
    <row r="81" spans="1:6" s="16" customFormat="1" ht="11.25" customHeight="1">
      <c r="A81" s="30" t="s">
        <v>122</v>
      </c>
      <c r="B81" s="31" t="s">
        <v>91</v>
      </c>
      <c r="C81" s="8" t="s">
        <v>2</v>
      </c>
      <c r="D81" s="8" t="s">
        <v>237</v>
      </c>
      <c r="E81" s="31" t="s">
        <v>239</v>
      </c>
      <c r="F81" s="31"/>
    </row>
    <row r="82" spans="1:6" s="16" customFormat="1" ht="11.25" customHeight="1">
      <c r="A82" s="31" t="s">
        <v>123</v>
      </c>
      <c r="B82" s="31" t="s">
        <v>92</v>
      </c>
      <c r="C82" s="8" t="s">
        <v>2</v>
      </c>
      <c r="D82" s="8" t="s">
        <v>236</v>
      </c>
      <c r="E82" s="31" t="s">
        <v>239</v>
      </c>
      <c r="F82" s="31"/>
    </row>
    <row r="83" spans="1:6" s="16" customFormat="1" ht="11.25">
      <c r="A83" s="31" t="s">
        <v>124</v>
      </c>
      <c r="B83" s="31" t="s">
        <v>93</v>
      </c>
      <c r="C83" s="8" t="s">
        <v>2</v>
      </c>
      <c r="D83" s="8" t="s">
        <v>158</v>
      </c>
      <c r="E83" s="31" t="s">
        <v>239</v>
      </c>
      <c r="F83" s="31"/>
    </row>
    <row r="84" spans="1:6" s="16" customFormat="1" ht="11.25">
      <c r="A84" s="31" t="s">
        <v>208</v>
      </c>
      <c r="B84" s="31" t="s">
        <v>94</v>
      </c>
      <c r="C84" s="8" t="s">
        <v>2</v>
      </c>
      <c r="D84" s="8" t="s">
        <v>159</v>
      </c>
      <c r="E84" s="31" t="s">
        <v>239</v>
      </c>
      <c r="F84" s="31"/>
    </row>
    <row r="85" spans="1:6" s="16" customFormat="1" ht="11.25">
      <c r="A85" s="31" t="s">
        <v>127</v>
      </c>
      <c r="B85" s="31" t="s">
        <v>95</v>
      </c>
      <c r="C85" s="8" t="s">
        <v>2</v>
      </c>
      <c r="D85" s="8" t="s">
        <v>160</v>
      </c>
      <c r="E85" s="31" t="s">
        <v>239</v>
      </c>
      <c r="F85" s="31"/>
    </row>
    <row r="86" spans="1:6" s="16" customFormat="1" ht="11.25">
      <c r="A86" s="31" t="s">
        <v>126</v>
      </c>
      <c r="B86" s="31" t="s">
        <v>96</v>
      </c>
      <c r="C86" s="8" t="s">
        <v>2</v>
      </c>
      <c r="D86" s="8" t="s">
        <v>159</v>
      </c>
      <c r="E86" s="31" t="s">
        <v>239</v>
      </c>
      <c r="F86" s="31"/>
    </row>
    <row r="87" spans="1:6" s="16" customFormat="1" ht="11.25">
      <c r="A87" s="31" t="s">
        <v>125</v>
      </c>
      <c r="B87" s="31" t="s">
        <v>97</v>
      </c>
      <c r="C87" s="8" t="s">
        <v>2</v>
      </c>
      <c r="D87" s="8" t="s">
        <v>161</v>
      </c>
      <c r="E87" s="31" t="s">
        <v>239</v>
      </c>
      <c r="F87" s="31"/>
    </row>
    <row r="88" spans="1:6" s="16" customFormat="1" ht="11.25">
      <c r="A88" s="31" t="s">
        <v>131</v>
      </c>
      <c r="B88" s="31" t="s">
        <v>93</v>
      </c>
      <c r="C88" s="8" t="s">
        <v>3</v>
      </c>
      <c r="D88" s="8" t="s">
        <v>162</v>
      </c>
      <c r="E88" s="31">
        <v>816</v>
      </c>
      <c r="F88" s="31"/>
    </row>
    <row r="89" spans="1:6" s="16" customFormat="1" ht="11.25">
      <c r="A89" s="31" t="s">
        <v>130</v>
      </c>
      <c r="B89" s="31" t="s">
        <v>94</v>
      </c>
      <c r="C89" s="8" t="s">
        <v>3</v>
      </c>
      <c r="D89" s="8" t="s">
        <v>44</v>
      </c>
      <c r="E89" s="31">
        <v>786</v>
      </c>
      <c r="F89" s="31"/>
    </row>
    <row r="90" spans="1:6" s="16" customFormat="1" ht="11.25">
      <c r="A90" s="31" t="s">
        <v>129</v>
      </c>
      <c r="B90" s="31" t="s">
        <v>95</v>
      </c>
      <c r="C90" s="8" t="s">
        <v>3</v>
      </c>
      <c r="D90" s="8" t="s">
        <v>41</v>
      </c>
      <c r="E90" s="31">
        <v>620</v>
      </c>
      <c r="F90" s="31"/>
    </row>
    <row r="91" spans="1:6" s="16" customFormat="1" ht="11.25">
      <c r="A91" s="31" t="s">
        <v>132</v>
      </c>
      <c r="B91" s="31" t="s">
        <v>96</v>
      </c>
      <c r="C91" s="8" t="s">
        <v>3</v>
      </c>
      <c r="D91" s="8" t="s">
        <v>150</v>
      </c>
      <c r="E91" s="31">
        <v>794</v>
      </c>
      <c r="F91" s="31"/>
    </row>
    <row r="92" spans="1:6" s="16" customFormat="1" ht="11.25">
      <c r="A92" s="31" t="s">
        <v>128</v>
      </c>
      <c r="B92" s="31" t="s">
        <v>97</v>
      </c>
      <c r="C92" s="8" t="s">
        <v>3</v>
      </c>
      <c r="D92" s="8" t="s">
        <v>163</v>
      </c>
      <c r="E92" s="31">
        <v>887</v>
      </c>
      <c r="F92" s="31"/>
    </row>
    <row r="93" spans="1:6" s="17" customFormat="1" ht="11.25">
      <c r="A93" s="5" t="s">
        <v>24</v>
      </c>
      <c r="B93" s="5"/>
      <c r="C93" s="4"/>
      <c r="D93" s="4"/>
      <c r="E93" s="4"/>
      <c r="F93" s="4"/>
    </row>
    <row r="94" spans="1:6" s="16" customFormat="1" ht="11.25">
      <c r="A94" s="31" t="s">
        <v>164</v>
      </c>
      <c r="B94" s="8" t="s">
        <v>165</v>
      </c>
      <c r="C94" s="8" t="s">
        <v>3</v>
      </c>
      <c r="D94" s="8" t="s">
        <v>166</v>
      </c>
      <c r="E94" s="31">
        <v>225</v>
      </c>
      <c r="F94" s="31"/>
    </row>
    <row r="95" spans="1:6" s="16" customFormat="1" ht="11.25" customHeight="1">
      <c r="A95" s="30"/>
      <c r="B95" s="55" t="s">
        <v>229</v>
      </c>
      <c r="C95" s="56"/>
      <c r="D95" s="57"/>
      <c r="E95" s="38">
        <f>SUM(E76:E94)</f>
        <v>15379</v>
      </c>
      <c r="F95" s="38"/>
    </row>
    <row r="96" spans="1:6" s="3" customFormat="1" ht="12.75">
      <c r="A96" s="41" t="s">
        <v>22</v>
      </c>
      <c r="B96" s="33"/>
      <c r="C96" s="33"/>
      <c r="D96" s="33"/>
      <c r="E96" s="34"/>
      <c r="F96" s="34"/>
    </row>
    <row r="97" spans="1:6" s="16" customFormat="1" ht="11.25">
      <c r="A97" s="31" t="s">
        <v>194</v>
      </c>
      <c r="B97" s="31" t="s">
        <v>193</v>
      </c>
      <c r="C97" s="8" t="s">
        <v>3</v>
      </c>
      <c r="D97" s="8" t="s">
        <v>195</v>
      </c>
      <c r="E97" s="31">
        <v>222</v>
      </c>
      <c r="F97" s="31"/>
    </row>
    <row r="98" spans="1:6" s="17" customFormat="1" ht="11.25">
      <c r="A98" s="5" t="s">
        <v>25</v>
      </c>
      <c r="B98" s="5"/>
      <c r="C98" s="4"/>
      <c r="D98" s="4"/>
      <c r="E98" s="4"/>
      <c r="F98" s="4"/>
    </row>
    <row r="99" spans="1:6" s="23" customFormat="1" ht="11.25">
      <c r="A99" s="31" t="s">
        <v>173</v>
      </c>
      <c r="B99" s="31" t="s">
        <v>167</v>
      </c>
      <c r="C99" s="8" t="s">
        <v>3</v>
      </c>
      <c r="D99" s="8" t="s">
        <v>44</v>
      </c>
      <c r="E99" s="27">
        <v>1282</v>
      </c>
      <c r="F99" s="27"/>
    </row>
    <row r="100" spans="1:6" s="16" customFormat="1" ht="11.25">
      <c r="A100" s="31" t="s">
        <v>174</v>
      </c>
      <c r="B100" s="31" t="s">
        <v>168</v>
      </c>
      <c r="C100" s="8" t="s">
        <v>3</v>
      </c>
      <c r="D100" s="8" t="s">
        <v>182</v>
      </c>
      <c r="E100" s="27">
        <v>3621</v>
      </c>
      <c r="F100" s="27"/>
    </row>
    <row r="101" spans="1:6" s="16" customFormat="1" ht="11.25">
      <c r="A101" s="31" t="s">
        <v>175</v>
      </c>
      <c r="B101" s="31" t="s">
        <v>169</v>
      </c>
      <c r="C101" s="8" t="s">
        <v>3</v>
      </c>
      <c r="D101" s="8" t="s">
        <v>183</v>
      </c>
      <c r="E101" s="27">
        <v>2033</v>
      </c>
      <c r="F101" s="27"/>
    </row>
    <row r="102" spans="1:6" s="16" customFormat="1" ht="11.25">
      <c r="A102" s="31" t="s">
        <v>246</v>
      </c>
      <c r="B102" s="31" t="s">
        <v>170</v>
      </c>
      <c r="C102" s="8" t="s">
        <v>3</v>
      </c>
      <c r="D102" s="8" t="s">
        <v>184</v>
      </c>
      <c r="E102" s="27">
        <v>1017</v>
      </c>
      <c r="F102" s="27"/>
    </row>
    <row r="103" spans="1:6" s="16" customFormat="1" ht="11.25">
      <c r="A103" s="31" t="s">
        <v>247</v>
      </c>
      <c r="B103" s="31" t="s">
        <v>171</v>
      </c>
      <c r="C103" s="8" t="s">
        <v>3</v>
      </c>
      <c r="D103" s="8" t="s">
        <v>185</v>
      </c>
      <c r="E103" s="27">
        <v>2722</v>
      </c>
      <c r="F103" s="27"/>
    </row>
    <row r="104" spans="1:6" s="16" customFormat="1" ht="11.25">
      <c r="A104" s="31" t="s">
        <v>245</v>
      </c>
      <c r="B104" s="31" t="s">
        <v>172</v>
      </c>
      <c r="C104" s="8" t="s">
        <v>3</v>
      </c>
      <c r="D104" s="8" t="s">
        <v>159</v>
      </c>
      <c r="E104" s="27">
        <v>2780</v>
      </c>
      <c r="F104" s="27"/>
    </row>
    <row r="105" spans="1:6" s="17" customFormat="1" ht="11.25">
      <c r="A105" s="5" t="s">
        <v>26</v>
      </c>
      <c r="B105" s="5"/>
      <c r="C105" s="4"/>
      <c r="D105" s="4"/>
      <c r="E105" s="4"/>
      <c r="F105" s="4"/>
    </row>
    <row r="106" spans="1:6" s="16" customFormat="1" ht="11.25">
      <c r="A106" s="31" t="s">
        <v>242</v>
      </c>
      <c r="B106" s="31" t="s">
        <v>179</v>
      </c>
      <c r="C106" s="8" t="s">
        <v>3</v>
      </c>
      <c r="D106" s="8" t="s">
        <v>188</v>
      </c>
      <c r="E106" s="27">
        <v>32</v>
      </c>
      <c r="F106" s="27"/>
    </row>
    <row r="107" spans="1:6" s="16" customFormat="1" ht="11.25">
      <c r="A107" s="31" t="s">
        <v>244</v>
      </c>
      <c r="B107" s="31" t="s">
        <v>180</v>
      </c>
      <c r="C107" s="8" t="s">
        <v>3</v>
      </c>
      <c r="D107" s="8" t="s">
        <v>189</v>
      </c>
      <c r="E107" s="27">
        <v>50</v>
      </c>
      <c r="F107" s="27"/>
    </row>
    <row r="108" spans="1:6" s="16" customFormat="1" ht="11.25">
      <c r="A108" s="31" t="s">
        <v>241</v>
      </c>
      <c r="B108" s="31" t="s">
        <v>177</v>
      </c>
      <c r="C108" s="8" t="s">
        <v>3</v>
      </c>
      <c r="D108" s="8" t="s">
        <v>181</v>
      </c>
      <c r="E108" s="27">
        <v>44</v>
      </c>
      <c r="F108" s="27"/>
    </row>
    <row r="109" spans="1:6" s="23" customFormat="1" ht="11.25">
      <c r="A109" s="31" t="s">
        <v>240</v>
      </c>
      <c r="B109" s="31" t="s">
        <v>176</v>
      </c>
      <c r="C109" s="8" t="s">
        <v>3</v>
      </c>
      <c r="D109" s="8" t="s">
        <v>186</v>
      </c>
      <c r="E109" s="27">
        <v>47</v>
      </c>
      <c r="F109" s="27"/>
    </row>
    <row r="110" spans="1:6" s="16" customFormat="1" ht="11.25">
      <c r="A110" s="31" t="s">
        <v>243</v>
      </c>
      <c r="B110" s="31" t="s">
        <v>178</v>
      </c>
      <c r="C110" s="8" t="s">
        <v>3</v>
      </c>
      <c r="D110" s="8" t="s">
        <v>187</v>
      </c>
      <c r="E110" s="27">
        <v>41</v>
      </c>
      <c r="F110" s="27"/>
    </row>
    <row r="111" spans="1:6" s="17" customFormat="1" ht="11.25" customHeight="1">
      <c r="A111" s="31"/>
      <c r="B111" s="55" t="s">
        <v>230</v>
      </c>
      <c r="C111" s="56"/>
      <c r="D111" s="57"/>
      <c r="E111" s="38">
        <f>SUM(E97:E110)</f>
        <v>13891</v>
      </c>
      <c r="F111" s="38"/>
    </row>
    <row r="112" spans="1:5" s="17" customFormat="1" ht="12.75">
      <c r="A112" s="1"/>
      <c r="B112" s="1"/>
      <c r="C112" s="1"/>
      <c r="D112" s="1"/>
      <c r="E112" s="39"/>
    </row>
    <row r="113" spans="1:5" s="17" customFormat="1" ht="12.75">
      <c r="A113" s="1"/>
      <c r="B113" s="1"/>
      <c r="C113" s="1"/>
      <c r="D113" s="1"/>
      <c r="E113" s="39"/>
    </row>
    <row r="114" spans="1:5" s="17" customFormat="1" ht="15">
      <c r="A114" s="1"/>
      <c r="B114" s="58" t="s">
        <v>202</v>
      </c>
      <c r="C114" s="58"/>
      <c r="D114" s="58"/>
      <c r="E114" s="40">
        <f>SUM(E111,E95,E74,E31)</f>
        <v>103389</v>
      </c>
    </row>
  </sheetData>
  <sheetProtection/>
  <mergeCells count="8">
    <mergeCell ref="B95:D95"/>
    <mergeCell ref="B111:D111"/>
    <mergeCell ref="B114:D114"/>
    <mergeCell ref="A1:E1"/>
    <mergeCell ref="A77:B77"/>
    <mergeCell ref="A4:E4"/>
    <mergeCell ref="B31:D31"/>
    <mergeCell ref="B74:D74"/>
  </mergeCells>
  <hyperlinks>
    <hyperlink ref="B27" r:id="rId1" display="http://engage.intel.com/docs/DOC-26707"/>
    <hyperlink ref="B58" r:id="rId2" display="http://engage.intel.com/docs/DOC-23891"/>
    <hyperlink ref="A42" r:id="rId3" display="http://engage.intel.com/servlet/JiveServlet/downloadBody/23885-102-3-31782/Collaboration_Action_Plan_Short.doc"/>
    <hyperlink ref="A43" r:id="rId4" display="http://engage.intel.com/servlet/JiveServlet/downloadBody/23886-102-2-31781/Collaboration_Action_Plan_Short_trackchgs.doc"/>
  </hyperlinks>
  <printOptions/>
  <pageMargins left="0.25" right="0.25" top="0.75" bottom="0.75" header="0.3" footer="0.3"/>
  <pageSetup horizontalDpi="600" verticalDpi="600" orientation="landscape" scale="90" r:id="rId6"/>
  <headerFooter>
    <oddHeader>&amp;LIntel® Teach Elements
Implementation Toolkit
&amp;R&amp;G</oddHeader>
    <oddFooter>&amp;LCopyright © 2011 Intel Corporation. All rights reserved.  
&amp;RPage &amp;P of &amp;N</oddFooter>
  </headerFooter>
  <legacyDrawingHF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schausmx</dc:creator>
  <cp:keywords/>
  <dc:description/>
  <cp:lastModifiedBy>Fennern, TysaX C</cp:lastModifiedBy>
  <cp:lastPrinted>2011-12-18T20:27:21Z</cp:lastPrinted>
  <dcterms:created xsi:type="dcterms:W3CDTF">2009-04-02T20:45:28Z</dcterms:created>
  <dcterms:modified xsi:type="dcterms:W3CDTF">2012-07-07T01:45:25Z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ject Phase">
    <vt:lpwstr>Exploration</vt:lpwstr>
  </property>
</Properties>
</file>