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180" windowWidth="14970" windowHeight="8925" activeTab="0"/>
  </bookViews>
  <sheets>
    <sheet name="第一天" sheetId="1" r:id="rId1"/>
    <sheet name="第三天" sheetId="2" r:id="rId2"/>
    <sheet name="第五天" sheetId="3" r:id="rId3"/>
  </sheets>
  <definedNames>
    <definedName name="Editing_the_Agenda">#REF!</definedName>
    <definedName name="_xlnm.Print_Area" localSheetId="1">'第三天'!$A$1:$F$45</definedName>
    <definedName name="_xlnm.Print_Area" localSheetId="2">'第五天'!$A$1:$F$31</definedName>
    <definedName name="_xlnm.Print_Area" localSheetId="0">'第一天'!$A$1:$F$27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1.xml><?xml version="1.0" encoding="utf-8"?>
<comments xmlns="http://schemas.openxmlformats.org/spreadsheetml/2006/main">
  <authors>
    <author>Theresa Maves</author>
  </authors>
  <commentList>
    <comment ref="A4" authorId="0">
      <text>
        <r>
          <rPr>
            <sz val="8"/>
            <rFont val="宋体"/>
            <family val="0"/>
          </rPr>
          <t>注意：</t>
        </r>
        <r>
          <rPr>
            <sz val="8"/>
            <rFont val="Tahoma"/>
            <family val="2"/>
          </rPr>
          <t xml:space="preserve"> 
</t>
        </r>
        <r>
          <rPr>
            <sz val="8"/>
            <rFont val="宋体"/>
            <family val="0"/>
          </rPr>
          <t>强烈建议需要至少有两天的面授学习。如果学员经过面授学习，他们可以没有压力的开始在线课程</t>
        </r>
      </text>
    </comment>
  </commentList>
</comments>
</file>

<file path=xl/comments2.xml><?xml version="1.0" encoding="utf-8"?>
<comments xmlns="http://schemas.openxmlformats.org/spreadsheetml/2006/main">
  <authors>
    <author>Theresa Maves</author>
  </authors>
  <commentList>
    <comment ref="A4" authorId="0">
      <text>
        <r>
          <rPr>
            <sz val="8"/>
            <rFont val="宋体"/>
            <family val="0"/>
          </rPr>
          <t>注意：</t>
        </r>
        <r>
          <rPr>
            <sz val="8"/>
            <rFont val="Tahoma"/>
            <family val="2"/>
          </rPr>
          <t xml:space="preserve"> 
</t>
        </r>
        <r>
          <rPr>
            <sz val="8"/>
            <rFont val="宋体"/>
            <family val="0"/>
          </rPr>
          <t>强烈建议需要至少有两天的面授学习。如果学员经过面授学习，他们可以没有压力的开始在线课程</t>
        </r>
      </text>
    </comment>
  </commentList>
</comments>
</file>

<file path=xl/comments3.xml><?xml version="1.0" encoding="utf-8"?>
<comments xmlns="http://schemas.openxmlformats.org/spreadsheetml/2006/main">
  <authors>
    <author>Theresa Maves</author>
  </authors>
  <commentList>
    <comment ref="A4" authorId="0">
      <text>
        <r>
          <rPr>
            <sz val="8"/>
            <rFont val="宋体"/>
            <family val="0"/>
          </rPr>
          <t>注意：</t>
        </r>
        <r>
          <rPr>
            <sz val="8"/>
            <rFont val="Tahoma"/>
            <family val="2"/>
          </rPr>
          <t xml:space="preserve"> 
</t>
        </r>
        <r>
          <rPr>
            <sz val="8"/>
            <rFont val="宋体"/>
            <family val="0"/>
          </rPr>
          <t>强烈建议需要至少有两天的面授学习。如果学员经过面授学习，他们可以没有压力的开始在线课程</t>
        </r>
      </text>
    </comment>
    <comment ref="D25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This is the end of the F2F for participant teachers.</t>
        </r>
      </text>
    </comment>
  </commentList>
</comments>
</file>

<file path=xl/sharedStrings.xml><?xml version="1.0" encoding="utf-8"?>
<sst xmlns="http://schemas.openxmlformats.org/spreadsheetml/2006/main" count="194" uniqueCount="145">
  <si>
    <t>Facilitated</t>
  </si>
  <si>
    <t>地点</t>
  </si>
  <si>
    <t>日期</t>
  </si>
  <si>
    <t>最少时间</t>
  </si>
  <si>
    <r>
      <rPr>
        <b/>
        <sz val="10"/>
        <color indexed="9"/>
        <rFont val="宋体"/>
        <family val="0"/>
      </rPr>
      <t>开始</t>
    </r>
    <r>
      <rPr>
        <b/>
        <sz val="10"/>
        <color indexed="9"/>
        <rFont val="Verdana"/>
        <family val="2"/>
      </rPr>
      <t xml:space="preserve"> </t>
    </r>
  </si>
  <si>
    <t>结束</t>
  </si>
  <si>
    <t>介绍</t>
  </si>
  <si>
    <t>备注</t>
  </si>
  <si>
    <t>备注</t>
  </si>
  <si>
    <r>
      <t xml:space="preserve"> </t>
    </r>
    <r>
      <rPr>
        <b/>
        <sz val="9.5"/>
        <rFont val="宋体"/>
        <family val="0"/>
      </rPr>
      <t>欢迎
培训的目标和期望
关于管理和问题</t>
    </r>
    <r>
      <rPr>
        <b/>
        <sz val="9.5"/>
        <rFont val="Verdana"/>
        <family val="2"/>
      </rPr>
      <t xml:space="preserve">
</t>
    </r>
  </si>
  <si>
    <t>浏览课前准备</t>
  </si>
  <si>
    <t>休息</t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</si>
  <si>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开始</t>
    </r>
  </si>
  <si>
    <r>
      <t>模块</t>
    </r>
    <r>
      <rPr>
        <b/>
        <i/>
        <sz val="10"/>
        <color indexed="9"/>
        <rFont val="Verdana"/>
        <family val="2"/>
      </rPr>
      <t xml:space="preserve">1: </t>
    </r>
    <r>
      <rPr>
        <b/>
        <i/>
        <sz val="10"/>
        <color indexed="9"/>
        <rFont val="宋体"/>
        <family val="0"/>
      </rPr>
      <t>项目学习</t>
    </r>
  </si>
  <si>
    <r>
      <t>在模块</t>
    </r>
    <r>
      <rPr>
        <sz val="8"/>
        <rFont val="Verdana"/>
        <family val="2"/>
      </rPr>
      <t>1</t>
    </r>
    <r>
      <rPr>
        <sz val="8"/>
        <rFont val="宋体"/>
        <family val="0"/>
      </rPr>
      <t>的活动中学员自己介绍</t>
    </r>
  </si>
  <si>
    <t xml:space="preserve">小组讨论课前准备和课程内容，确定哪些学员需要额外的帮助，并给他们指派一名助学导师。这一步是可选的。
</t>
  </si>
  <si>
    <t>介绍工作平台
介绍使用消息</t>
  </si>
  <si>
    <r>
      <t>结束步骤</t>
    </r>
    <r>
      <rPr>
        <sz val="8"/>
        <rFont val="Verdana"/>
        <family val="2"/>
      </rPr>
      <t xml:space="preserve">2
</t>
    </r>
    <r>
      <rPr>
        <sz val="8"/>
        <rFont val="宋体"/>
        <family val="0"/>
      </rPr>
      <t>讨论</t>
    </r>
    <r>
      <rPr>
        <sz val="8"/>
        <rFont val="Verdana"/>
        <family val="2"/>
      </rPr>
      <t>-</t>
    </r>
    <r>
      <rPr>
        <sz val="8"/>
        <rFont val="宋体"/>
        <family val="0"/>
      </rPr>
      <t>及时纠正不正确的概念</t>
    </r>
    <r>
      <rPr>
        <sz val="8"/>
        <rFont val="Verdana"/>
        <family val="2"/>
      </rPr>
      <t xml:space="preserve">; </t>
    </r>
    <r>
      <rPr>
        <sz val="8"/>
        <rFont val="宋体"/>
        <family val="0"/>
      </rPr>
      <t>记笔记</t>
    </r>
  </si>
  <si>
    <r>
      <t>学会使用</t>
    </r>
    <r>
      <rPr>
        <sz val="8"/>
        <rFont val="Verdana"/>
        <family val="2"/>
      </rPr>
      <t>CD</t>
    </r>
    <r>
      <rPr>
        <sz val="8"/>
        <rFont val="宋体"/>
        <family val="0"/>
      </rPr>
      <t>盘上的帮助及如何使用里面的资源</t>
    </r>
  </si>
  <si>
    <r>
      <t>结束步骤</t>
    </r>
    <r>
      <rPr>
        <sz val="8"/>
        <rFont val="Verdana"/>
        <family val="2"/>
      </rPr>
      <t>4,</t>
    </r>
    <r>
      <rPr>
        <sz val="8"/>
        <rFont val="宋体"/>
        <family val="0"/>
      </rPr>
      <t>做一个简短的面对面讨论</t>
    </r>
    <r>
      <rPr>
        <sz val="8"/>
        <rFont val="Verdana"/>
        <family val="2"/>
      </rPr>
      <t>,</t>
    </r>
    <r>
      <rPr>
        <sz val="8"/>
        <rFont val="宋体"/>
        <family val="0"/>
      </rPr>
      <t>讨论的内容是单元计划模板和在每个模块要向里面补充的内容</t>
    </r>
  </si>
  <si>
    <t>独自在线学习</t>
  </si>
  <si>
    <r>
      <t xml:space="preserve">独自在线学习
</t>
    </r>
    <r>
      <rPr>
        <sz val="8"/>
        <rFont val="Verdana"/>
        <family val="2"/>
      </rPr>
      <t>(</t>
    </r>
    <r>
      <rPr>
        <sz val="8"/>
        <rFont val="宋体"/>
        <family val="0"/>
      </rPr>
      <t>如果需要有一个准备好的幻灯片</t>
    </r>
    <r>
      <rPr>
        <sz val="8"/>
        <rFont val="Verdana"/>
        <family val="2"/>
      </rPr>
      <t>)</t>
    </r>
  </si>
  <si>
    <t>开始部分助学然后独自在线学习</t>
  </si>
  <si>
    <t>独自在线学习</t>
  </si>
  <si>
    <t>助学贴示</t>
  </si>
  <si>
    <t>练习过程</t>
  </si>
  <si>
    <t>助学</t>
  </si>
  <si>
    <t>助学</t>
  </si>
  <si>
    <t>独自在线学习</t>
  </si>
  <si>
    <t>独自在线学习</t>
  </si>
  <si>
    <t>在开始时助学</t>
  </si>
  <si>
    <t>独立完成</t>
  </si>
  <si>
    <t>个人博客</t>
  </si>
  <si>
    <t>第1步：认识参加本课程学习的其他同伴
浏览概要，找到与你有共同东西的人</t>
  </si>
  <si>
    <r>
      <t>第2步：介绍英特尔</t>
    </r>
    <r>
      <rPr>
        <sz val="9.5"/>
        <rFont val="Verdana"/>
        <family val="2"/>
      </rPr>
      <t>®</t>
    </r>
    <r>
      <rPr>
        <sz val="9.5"/>
        <rFont val="宋体"/>
        <family val="0"/>
      </rPr>
      <t>网络核心课程
讨论培训课程的目标、基本问题；设定目标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</si>
  <si>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步：作为一个课程设计者思考自己的角色
了解并学习使用英特尔</t>
    </r>
    <r>
      <rPr>
        <sz val="9.5"/>
        <rFont val="Verdana"/>
        <family val="2"/>
      </rPr>
      <t>®</t>
    </r>
    <r>
      <rPr>
        <sz val="9.5"/>
        <rFont val="宋体"/>
        <family val="0"/>
      </rPr>
      <t>未来教育</t>
    </r>
    <r>
      <rPr>
        <sz val="9.5"/>
        <rFont val="Verdana"/>
        <family val="2"/>
      </rPr>
      <t>“</t>
    </r>
    <r>
      <rPr>
        <sz val="9.5"/>
        <rFont val="宋体"/>
        <family val="0"/>
      </rPr>
      <t>技术指南</t>
    </r>
    <r>
      <rPr>
        <sz val="9.5"/>
        <rFont val="Verdana"/>
        <family val="2"/>
      </rPr>
      <t>”</t>
    </r>
    <r>
      <rPr>
        <sz val="9.5"/>
        <rFont val="宋体"/>
        <family val="0"/>
      </rPr>
      <t>，创建自己的单元作品集文件夹，浏览光盘中的资源及</t>
    </r>
    <r>
      <rPr>
        <sz val="9.5"/>
        <rFont val="Verdana"/>
        <family val="2"/>
      </rPr>
      <t>“</t>
    </r>
    <r>
      <rPr>
        <sz val="9.5"/>
        <rFont val="宋体"/>
        <family val="0"/>
      </rPr>
      <t>资源</t>
    </r>
    <r>
      <rPr>
        <sz val="9.5"/>
        <rFont val="Verdana"/>
        <family val="2"/>
      </rPr>
      <t>”</t>
    </r>
    <r>
      <rPr>
        <sz val="9.5"/>
        <rFont val="宋体"/>
        <family val="0"/>
      </rPr>
      <t>标签</t>
    </r>
  </si>
  <si>
    <r>
      <t>第</t>
    </r>
    <r>
      <rPr>
        <sz val="9.5"/>
        <rFont val="Verdana"/>
        <family val="2"/>
      </rPr>
      <t>4</t>
    </r>
    <r>
      <rPr>
        <sz val="9.5"/>
        <rFont val="宋体"/>
        <family val="0"/>
      </rPr>
      <t>步：查看单元计划的模板
浏览单元计划模板</t>
    </r>
  </si>
  <si>
    <t>管理助学标签</t>
  </si>
  <si>
    <t>学习如何助学</t>
  </si>
  <si>
    <r>
      <t>活动</t>
    </r>
    <r>
      <rPr>
        <sz val="9.5"/>
        <rFont val="Verdana"/>
        <family val="2"/>
      </rPr>
      <t>2</t>
    </r>
    <r>
      <rPr>
        <sz val="9.5"/>
        <rFont val="宋体"/>
        <family val="0"/>
      </rPr>
      <t>：面授与网络混合的培训模式</t>
    </r>
  </si>
  <si>
    <r>
      <t>活动</t>
    </r>
    <r>
      <rPr>
        <sz val="9.5"/>
        <rFont val="Verdana"/>
        <family val="2"/>
      </rPr>
      <t>1</t>
    </r>
    <r>
      <rPr>
        <sz val="9.5"/>
        <rFont val="宋体"/>
        <family val="0"/>
      </rPr>
      <t>：理解我的责任</t>
    </r>
  </si>
  <si>
    <r>
      <t>活动</t>
    </r>
    <r>
      <rPr>
        <sz val="9.5"/>
        <rFont val="Verdana"/>
        <family val="2"/>
      </rPr>
      <t>3</t>
    </r>
    <r>
      <rPr>
        <sz val="9.5"/>
        <rFont val="宋体"/>
        <family val="0"/>
      </rPr>
      <t>：反思助学导师的角色</t>
    </r>
  </si>
  <si>
    <t>午饭</t>
  </si>
  <si>
    <r>
      <t xml:space="preserve">1.2 </t>
    </r>
    <r>
      <rPr>
        <b/>
        <sz val="9.5"/>
        <rFont val="宋体"/>
        <family val="0"/>
      </rPr>
      <t>探索有效的在线交流方式</t>
    </r>
  </si>
  <si>
    <t>1.1思考我的角色和职责</t>
  </si>
  <si>
    <r>
      <t>活动</t>
    </r>
    <r>
      <rPr>
        <sz val="9.5"/>
        <rFont val="Verdana"/>
        <family val="2"/>
      </rPr>
      <t xml:space="preserve">1: </t>
    </r>
    <r>
      <rPr>
        <sz val="9.5"/>
        <rFont val="宋体"/>
        <family val="0"/>
      </rPr>
      <t>思考优势和挑战</t>
    </r>
  </si>
  <si>
    <r>
      <t>活动</t>
    </r>
    <r>
      <rPr>
        <sz val="9.5"/>
        <rFont val="Verdana"/>
        <family val="2"/>
      </rPr>
      <t xml:space="preserve">2: </t>
    </r>
    <r>
      <rPr>
        <sz val="9.5"/>
        <rFont val="宋体"/>
        <family val="0"/>
      </rPr>
      <t>提供建设性反馈</t>
    </r>
    <r>
      <rPr>
        <sz val="9.5"/>
        <rFont val="Verdana"/>
        <family val="2"/>
      </rPr>
      <t xml:space="preserve"> </t>
    </r>
  </si>
  <si>
    <r>
      <t>活动</t>
    </r>
    <r>
      <rPr>
        <sz val="9.5"/>
        <rFont val="Verdana"/>
        <family val="2"/>
      </rPr>
      <t xml:space="preserve">3: </t>
    </r>
    <r>
      <rPr>
        <sz val="9.5"/>
        <rFont val="宋体"/>
        <family val="0"/>
      </rPr>
      <t>促进建设性反馈</t>
    </r>
  </si>
  <si>
    <r>
      <t>活动4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促进网上交流</t>
    </r>
  </si>
  <si>
    <r>
      <t>第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天总结</t>
    </r>
  </si>
  <si>
    <r>
      <t>比较</t>
    </r>
    <r>
      <rPr>
        <sz val="8"/>
        <rFont val="Verdana"/>
        <family val="2"/>
      </rPr>
      <t>/</t>
    </r>
    <r>
      <rPr>
        <sz val="8"/>
        <rFont val="宋体"/>
        <family val="0"/>
      </rPr>
      <t>对照讨论</t>
    </r>
  </si>
  <si>
    <t>利用文档练习</t>
  </si>
  <si>
    <t>回答范例样本</t>
  </si>
  <si>
    <t>讨论每周平均所需的助学时间</t>
  </si>
  <si>
    <t>小组讨论优势和改进计划</t>
  </si>
  <si>
    <r>
      <rPr>
        <sz val="18"/>
        <rFont val="宋体"/>
        <family val="0"/>
      </rPr>
      <t>英特尔®</t>
    </r>
    <r>
      <rPr>
        <sz val="18"/>
        <rFont val="Verdana"/>
        <family val="2"/>
      </rPr>
      <t xml:space="preserve"> </t>
    </r>
    <r>
      <rPr>
        <sz val="18"/>
        <rFont val="宋体"/>
        <family val="0"/>
      </rPr>
      <t>网络核心课程日程</t>
    </r>
    <r>
      <rPr>
        <sz val="18"/>
        <rFont val="Verdana"/>
        <family val="2"/>
      </rPr>
      <t xml:space="preserve">
</t>
    </r>
    <r>
      <rPr>
        <sz val="18"/>
        <rFont val="宋体"/>
        <family val="0"/>
      </rPr>
      <t>助学导师</t>
    </r>
  </si>
  <si>
    <r>
      <t>英特尔</t>
    </r>
    <r>
      <rPr>
        <sz val="18"/>
        <rFont val="Verdana"/>
        <family val="2"/>
      </rPr>
      <t xml:space="preserve">® </t>
    </r>
    <r>
      <rPr>
        <sz val="18"/>
        <rFont val="宋体"/>
        <family val="0"/>
      </rPr>
      <t>网络核心课程日程</t>
    </r>
  </si>
  <si>
    <t>助学导师</t>
  </si>
  <si>
    <t>最少时间</t>
  </si>
  <si>
    <r>
      <rPr>
        <b/>
        <sz val="10"/>
        <color indexed="9"/>
        <rFont val="宋体"/>
        <family val="0"/>
      </rPr>
      <t>开始</t>
    </r>
    <r>
      <rPr>
        <b/>
        <sz val="10"/>
        <color indexed="9"/>
        <rFont val="Verdana"/>
        <family val="2"/>
      </rPr>
      <t xml:space="preserve"> </t>
    </r>
  </si>
  <si>
    <t>结束</t>
  </si>
  <si>
    <t>助学或独立工作</t>
  </si>
  <si>
    <t>助学或独立工作</t>
  </si>
  <si>
    <t>与学员一起复习概念；分小组讨论</t>
  </si>
  <si>
    <t>小组共享——浏览文件夹中的评价量规</t>
  </si>
  <si>
    <r>
      <t>t</t>
    </r>
    <r>
      <rPr>
        <sz val="8"/>
        <rFont val="宋体"/>
        <family val="0"/>
      </rPr>
      <t>使用项目检查表</t>
    </r>
  </si>
  <si>
    <r>
      <t>示范多窗口操作。一起观看一个范例文件夹的内容，指出</t>
    </r>
    <r>
      <rPr>
        <sz val="8"/>
        <rFont val="Verdana"/>
        <family val="2"/>
      </rPr>
      <t>PBL</t>
    </r>
    <r>
      <rPr>
        <sz val="8"/>
        <rFont val="宋体"/>
        <family val="0"/>
      </rPr>
      <t>组件</t>
    </r>
  </si>
  <si>
    <r>
      <t>演示如何使用标记</t>
    </r>
    <r>
      <rPr>
        <sz val="8"/>
        <rFont val="Verdana"/>
        <family val="2"/>
      </rPr>
      <t>/</t>
    </r>
    <r>
      <rPr>
        <sz val="8"/>
        <rFont val="宋体"/>
        <family val="0"/>
      </rPr>
      <t>书签（以</t>
    </r>
    <r>
      <rPr>
        <sz val="8"/>
        <rFont val="Verdana"/>
        <family val="2"/>
      </rPr>
      <t>diigo</t>
    </r>
    <r>
      <rPr>
        <sz val="8"/>
        <rFont val="宋体"/>
        <family val="0"/>
      </rPr>
      <t>为例），使用</t>
    </r>
    <r>
      <rPr>
        <sz val="8"/>
        <rFont val="Verdana"/>
        <family val="2"/>
      </rPr>
      <t>www.intel.com/education/designprojects</t>
    </r>
    <r>
      <rPr>
        <sz val="8"/>
        <rFont val="宋体"/>
        <family val="0"/>
      </rPr>
      <t>网页为例，也可以从资源中选择不同的网页。还可以使用主页上的我的链接网页。</t>
    </r>
  </si>
  <si>
    <t>一起观看范例时强调目标</t>
  </si>
  <si>
    <r>
      <t xml:space="preserve"> </t>
    </r>
    <r>
      <rPr>
        <sz val="8"/>
        <rFont val="宋体"/>
        <family val="0"/>
      </rPr>
      <t>如果使用</t>
    </r>
    <r>
      <rPr>
        <sz val="8"/>
        <rFont val="Verdana"/>
        <family val="2"/>
      </rPr>
      <t>Microsoft Word *</t>
    </r>
    <r>
      <rPr>
        <sz val="8"/>
        <rFont val="宋体"/>
        <family val="0"/>
      </rPr>
      <t>，要学会使用工具栏</t>
    </r>
    <r>
      <rPr>
        <sz val="8"/>
        <rFont val="Verdana"/>
        <family val="2"/>
      </rPr>
      <t>/</t>
    </r>
    <r>
      <rPr>
        <sz val="8"/>
        <rFont val="宋体"/>
        <family val="0"/>
      </rPr>
      <t>选项，</t>
    </r>
  </si>
  <si>
    <t>提醒学员使用在线帮助</t>
  </si>
  <si>
    <t>第一次用博客——解释使用个人博客的目的</t>
  </si>
  <si>
    <t>完成模块调查和勾选课程进度</t>
  </si>
  <si>
    <r>
      <t>介绍模块并强调</t>
    </r>
    <r>
      <rPr>
        <sz val="8"/>
        <rFont val="Verdana"/>
        <family val="2"/>
      </rPr>
      <t>21</t>
    </r>
    <r>
      <rPr>
        <sz val="8"/>
        <rFont val="宋体"/>
        <family val="0"/>
      </rPr>
      <t>世纪技能，回顾设计</t>
    </r>
  </si>
  <si>
    <r>
      <t>4</t>
    </r>
    <r>
      <rPr>
        <sz val="8"/>
        <rFont val="宋体"/>
        <family val="0"/>
      </rPr>
      <t>－</t>
    </r>
    <r>
      <rPr>
        <sz val="8"/>
        <rFont val="Verdana"/>
        <family val="2"/>
      </rPr>
      <t>5</t>
    </r>
    <r>
      <rPr>
        <sz val="8"/>
        <rFont val="宋体"/>
        <family val="0"/>
      </rPr>
      <t>人一组利用在线协作工具讨论</t>
    </r>
  </si>
  <si>
    <r>
      <t>助学导师在学员中巡视，区别选项</t>
    </r>
    <r>
      <rPr>
        <sz val="8"/>
        <rFont val="Verdana"/>
        <family val="2"/>
      </rPr>
      <t>1</t>
    </r>
    <r>
      <rPr>
        <sz val="8"/>
        <rFont val="宋体"/>
        <family val="0"/>
      </rPr>
      <t>和</t>
    </r>
    <r>
      <rPr>
        <sz val="8"/>
        <rFont val="Verdana"/>
        <family val="2"/>
      </rPr>
      <t xml:space="preserve">2. </t>
    </r>
  </si>
  <si>
    <t>欢迎并回顾第一天</t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</si>
  <si>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：研究什么是好的教学设计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</si>
  <si>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步：审视单元设计
观看这个课程的单元设计过程，修定你的学习目标</t>
    </r>
  </si>
  <si>
    <r>
      <t>活动</t>
    </r>
    <r>
      <rPr>
        <b/>
        <sz val="9.5"/>
        <rFont val="Verdana"/>
        <family val="2"/>
      </rPr>
      <t>3</t>
    </r>
    <r>
      <rPr>
        <b/>
        <sz val="9.5"/>
        <rFont val="宋体"/>
        <family val="0"/>
      </rPr>
      <t>：审视项目</t>
    </r>
  </si>
  <si>
    <r>
      <t>活动</t>
    </r>
    <r>
      <rPr>
        <b/>
        <sz val="9.5"/>
        <rFont val="Verdana"/>
        <family val="2"/>
      </rPr>
      <t>4</t>
    </r>
    <r>
      <rPr>
        <b/>
        <sz val="9.5"/>
        <rFont val="宋体"/>
        <family val="0"/>
      </rPr>
      <t>：设计出版物来说明项目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</si>
  <si>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步：搜索基于项目学习的资料
在进行基本项目学习研究时，用在线标签</t>
    </r>
    <r>
      <rPr>
        <sz val="9.5"/>
        <rFont val="Verdana"/>
        <family val="2"/>
      </rPr>
      <t>/</t>
    </r>
    <r>
      <rPr>
        <sz val="9.5"/>
        <rFont val="宋体"/>
        <family val="0"/>
      </rPr>
      <t>书签网站搜索有关项目学习的资料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</si>
  <si>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步：查看出版物范例
浏览小册子和时事新闻稿范例，设计出自己的想法和内容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</si>
  <si>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步：设计出版物
计划设计一个小册子或一个时事新闻稿用于向他人介绍你的项目</t>
    </r>
  </si>
  <si>
    <t>休息</t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</si>
  <si>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5</t>
    </r>
    <r>
      <rPr>
        <b/>
        <sz val="9.5"/>
        <rFont val="宋体"/>
        <family val="0"/>
      </rPr>
      <t>：创建自己的出版物</t>
    </r>
    <r>
      <rPr>
        <b/>
        <sz val="9.5"/>
        <rFont val="Verdana"/>
        <family val="2"/>
      </rPr>
      <t xml:space="preserve"> 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</si>
  <si>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6</t>
    </r>
    <r>
      <rPr>
        <b/>
        <sz val="9.5"/>
        <rFont val="宋体"/>
        <family val="0"/>
      </rPr>
      <t>：反思我的学习</t>
    </r>
  </si>
  <si>
    <r>
      <rPr>
        <sz val="9.5"/>
        <rFont val="宋体"/>
        <family val="0"/>
      </rPr>
      <t>在博客上写日记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回顾模块</t>
    </r>
    <r>
      <rPr>
        <sz val="9.5"/>
        <rFont val="Verdana"/>
        <family val="2"/>
      </rPr>
      <t>1</t>
    </r>
    <r>
      <rPr>
        <sz val="9.5"/>
        <rFont val="宋体"/>
        <family val="0"/>
      </rPr>
      <t>的指导问题和关键点</t>
    </r>
  </si>
  <si>
    <r>
      <t>模块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小结</t>
    </r>
  </si>
  <si>
    <r>
      <t>模块</t>
    </r>
    <r>
      <rPr>
        <b/>
        <i/>
        <sz val="10"/>
        <color indexed="9"/>
        <rFont val="Verdana"/>
        <family val="2"/>
      </rPr>
      <t>2:</t>
    </r>
    <r>
      <rPr>
        <b/>
        <i/>
        <sz val="10"/>
        <color indexed="9"/>
        <rFont val="宋体"/>
        <family val="0"/>
      </rPr>
      <t>设计我的单元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</si>
  <si>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：关注标准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</si>
  <si>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：设计课程框架问题使学生积极参与</t>
    </r>
  </si>
  <si>
    <r>
      <rPr>
        <sz val="9.5"/>
        <rFont val="宋体"/>
        <family val="0"/>
      </rP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步：考虑项目方法
浏览在课程设计时使用基于项目学习方法的特点和好处</t>
    </r>
  </si>
  <si>
    <r>
      <rPr>
        <sz val="9.5"/>
        <rFont val="宋体"/>
        <family val="0"/>
      </rP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步：浏览单元作品集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关注单元作品集中基于项目学习的部分</t>
    </r>
  </si>
  <si>
    <t>第1步：开始编制我的出版物
从一个模板或从头开始创建一个新的出版物</t>
  </si>
  <si>
    <r>
      <rPr>
        <sz val="9.5"/>
        <rFont val="宋体"/>
        <family val="0"/>
      </rP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步：将基本要素加入出版物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使用技术帮助（光盘上或网上在线帮助）</t>
    </r>
  </si>
  <si>
    <r>
      <rPr>
        <sz val="9.5"/>
        <rFont val="宋体"/>
        <family val="0"/>
      </rP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步：理解基本问题、单元问题和内容问题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浏览有关框架问题的演示文稿，并讨论评价量规。以小组为单位，练习如何设计课程框架问题。以小组为单位，头脑风暴讨论如何设计框架问题</t>
    </r>
  </si>
  <si>
    <t>第2步：草拟我的框架问题
浏览如何设计一个好的问题小巧门；找到标准中什么是“大问题”；草拟一个框架问题集</t>
  </si>
  <si>
    <t>第3步：共享课程框架问题
与同伴共享你的课程框架问题，参照单元计划检查表和框架问题量规，依据所得到的反馈来进行修订自己的问题设计</t>
  </si>
  <si>
    <r>
      <rPr>
        <sz val="9.5"/>
        <rFont val="宋体"/>
        <family val="0"/>
      </rP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步：查看资料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研究什么是好的教学设计</t>
    </r>
  </si>
  <si>
    <r>
      <rPr>
        <sz val="9.5"/>
        <rFont val="宋体"/>
        <family val="0"/>
      </rP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步：确定标准
浏览标课程标准和学习目标评价量规；选择可能的目标标准</t>
    </r>
    <r>
      <rPr>
        <sz val="9.5"/>
        <rFont val="Verdana"/>
        <family val="2"/>
      </rPr>
      <t xml:space="preserve">
</t>
    </r>
  </si>
  <si>
    <r>
      <rPr>
        <sz val="9.5"/>
        <rFont val="宋体"/>
        <family val="0"/>
      </rP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步：创建学习目标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依据标准创建学习目标</t>
    </r>
  </si>
  <si>
    <r>
      <t>活动</t>
    </r>
    <r>
      <rPr>
        <b/>
        <sz val="9.5"/>
        <rFont val="Verdana"/>
        <family val="2"/>
      </rPr>
      <t>3</t>
    </r>
    <r>
      <rPr>
        <b/>
        <sz val="9.5"/>
        <rFont val="宋体"/>
        <family val="0"/>
      </rPr>
      <t>：考虑多元评价方法</t>
    </r>
  </si>
  <si>
    <r>
      <rPr>
        <sz val="9.5"/>
        <rFont val="宋体"/>
        <family val="0"/>
      </rPr>
      <t>第一步：探索形成性和终结性评价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浏览评价的目的和评价的策略</t>
    </r>
  </si>
  <si>
    <r>
      <rPr>
        <sz val="9.5"/>
        <rFont val="宋体"/>
        <family val="0"/>
      </rPr>
      <t>第二步：起草评价时间线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你的单元起草一个评价时间线</t>
    </r>
  </si>
  <si>
    <t>小结</t>
  </si>
  <si>
    <t>第三天小结</t>
  </si>
  <si>
    <t>选择一个同伴一起工作</t>
  </si>
  <si>
    <t>在小组中学员共享框架问题</t>
  </si>
  <si>
    <t>欢迎并回顾第三天</t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</si>
  <si>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4</t>
    </r>
    <r>
      <rPr>
        <b/>
        <sz val="9.5"/>
        <rFont val="宋体"/>
        <family val="0"/>
      </rPr>
      <t>：创建评估学生需求的评价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</si>
  <si>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5</t>
    </r>
    <r>
      <rPr>
        <b/>
        <sz val="9.5"/>
        <rFont val="宋体"/>
        <family val="0"/>
      </rPr>
      <t>：创建介绍我的单元的演示文稿</t>
    </r>
  </si>
  <si>
    <r>
      <rPr>
        <sz val="9.5"/>
        <rFont val="宋体"/>
        <family val="0"/>
      </rPr>
      <t>第一步：策划我的演示文稿</t>
    </r>
    <r>
      <rPr>
        <sz val="9.5"/>
        <rFont val="Verdana"/>
        <family val="2"/>
      </rPr>
      <t xml:space="preserve">  
</t>
    </r>
    <r>
      <rPr>
        <sz val="9.5"/>
        <rFont val="宋体"/>
        <family val="0"/>
      </rPr>
      <t>策划一个演示文稿。首先查看一个单元作品集中的演示文稿，然后草拟一个自己的单元概述，</t>
    </r>
  </si>
  <si>
    <r>
      <rPr>
        <sz val="9.5"/>
        <rFont val="宋体"/>
        <family val="0"/>
      </rPr>
      <t>第二步：创建大纲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创建一个演示文稿大纲</t>
    </r>
  </si>
  <si>
    <r>
      <rPr>
        <sz val="9.5"/>
        <rFont val="宋体"/>
        <family val="0"/>
      </rPr>
      <t>第三步：为演示文稿添加基本修饰功能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在自己的演示文稿中添加一些基本要素</t>
    </r>
  </si>
  <si>
    <r>
      <rPr>
        <sz val="9.5"/>
        <rFont val="宋体"/>
        <family val="0"/>
      </rPr>
      <t>第四步：增强演示文稿效果（可选）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在演示文稿中增加效果</t>
    </r>
  </si>
  <si>
    <r>
      <rPr>
        <sz val="9.5"/>
        <rFont val="宋体"/>
        <family val="0"/>
      </rPr>
      <t>第五步：上传到结对共享讨论区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将自己的演示文稿上传到模块</t>
    </r>
    <r>
      <rPr>
        <sz val="9.5"/>
        <rFont val="Verdana"/>
        <family val="2"/>
      </rPr>
      <t>3</t>
    </r>
    <r>
      <rPr>
        <sz val="9.5"/>
        <rFont val="宋体"/>
        <family val="0"/>
      </rPr>
      <t>的结对共享中，与同伴共享</t>
    </r>
  </si>
  <si>
    <r>
      <rPr>
        <sz val="9.5"/>
        <rFont val="宋体"/>
        <family val="0"/>
      </rP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步：导出已有知识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浏览评估范例，评估学生事先已经知道的知识</t>
    </r>
  </si>
  <si>
    <r>
      <rPr>
        <sz val="9.5"/>
        <color indexed="8"/>
        <rFont val="宋体"/>
        <family val="0"/>
      </rPr>
      <t>第</t>
    </r>
    <r>
      <rPr>
        <sz val="9.5"/>
        <color indexed="8"/>
        <rFont val="Verdana"/>
        <family val="2"/>
      </rPr>
      <t>2</t>
    </r>
    <r>
      <rPr>
        <sz val="9.5"/>
        <color indexed="8"/>
        <rFont val="宋体"/>
        <family val="0"/>
      </rPr>
      <t>步：策划我的评价</t>
    </r>
  </si>
  <si>
    <r>
      <rPr>
        <sz val="9.5"/>
        <rFont val="宋体"/>
        <family val="0"/>
      </rP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步：创建评价
设计一个大概的评价线，以加强评估学生的需求；使用英特尔</t>
    </r>
    <r>
      <rPr>
        <sz val="9.5"/>
        <rFont val="Verdana"/>
        <family val="2"/>
      </rPr>
      <t>®</t>
    </r>
    <r>
      <rPr>
        <sz val="9.5"/>
        <rFont val="宋体"/>
        <family val="0"/>
      </rPr>
      <t>教育技术帮助指南</t>
    </r>
  </si>
  <si>
    <t>休息</t>
  </si>
  <si>
    <r>
      <t>模块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小结</t>
    </r>
  </si>
  <si>
    <t>第五天小结</t>
  </si>
  <si>
    <r>
      <t xml:space="preserve"> </t>
    </r>
    <r>
      <rPr>
        <b/>
        <i/>
        <sz val="10"/>
        <color indexed="9"/>
        <rFont val="宋体"/>
        <family val="0"/>
      </rPr>
      <t>模块</t>
    </r>
    <r>
      <rPr>
        <b/>
        <i/>
        <sz val="10"/>
        <color indexed="9"/>
        <rFont val="Verdana"/>
        <family val="2"/>
      </rPr>
      <t>3</t>
    </r>
    <r>
      <rPr>
        <b/>
        <i/>
        <sz val="10"/>
        <color indexed="9"/>
        <rFont val="宋体"/>
        <family val="0"/>
      </rPr>
      <t>：为在线学习做准备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</si>
  <si>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6</t>
    </r>
    <r>
      <rPr>
        <b/>
        <sz val="9.5"/>
        <rFont val="宋体"/>
        <family val="0"/>
      </rPr>
      <t>：教法研讨：在以学生为中心的课堂中达到课程标准的要求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</si>
  <si>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7</t>
    </r>
    <r>
      <rPr>
        <b/>
        <sz val="9.5"/>
        <rFont val="宋体"/>
        <family val="0"/>
      </rPr>
      <t>：反思我的学习</t>
    </r>
  </si>
  <si>
    <r>
      <rPr>
        <sz val="9.5"/>
        <rFont val="宋体"/>
        <family val="0"/>
      </rPr>
      <t>在博客上写日记，回顾模块</t>
    </r>
    <r>
      <rPr>
        <sz val="9.5"/>
        <rFont val="Verdana"/>
        <family val="2"/>
      </rPr>
      <t xml:space="preserve"> 2</t>
    </r>
    <r>
      <rPr>
        <sz val="9.5"/>
        <rFont val="宋体"/>
        <family val="0"/>
      </rPr>
      <t>中的设计我的单元的引导问题和要点</t>
    </r>
  </si>
  <si>
    <r>
      <rPr>
        <b/>
        <sz val="9.5"/>
        <rFont val="宋体"/>
        <family val="0"/>
      </rPr>
      <t>结对共享展示介绍我的单元演示文稿</t>
    </r>
    <r>
      <rPr>
        <b/>
        <sz val="9.5"/>
        <rFont val="Verdana"/>
        <family val="2"/>
      </rPr>
      <t xml:space="preserve">
</t>
    </r>
    <r>
      <rPr>
        <sz val="9.5"/>
        <rFont val="宋体"/>
        <family val="0"/>
      </rPr>
      <t>共享展示介绍我的单元演示文稿和评估学生需要求的演示文稿</t>
    </r>
  </si>
  <si>
    <r>
      <rPr>
        <b/>
        <sz val="9.5"/>
        <rFont val="宋体"/>
        <family val="0"/>
      </rPr>
      <t>活动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：为在线体验做准备</t>
    </r>
  </si>
  <si>
    <r>
      <t xml:space="preserve"> </t>
    </r>
    <r>
      <rPr>
        <sz val="9.5"/>
        <rFont val="宋体"/>
        <family val="0"/>
      </rPr>
      <t>在评价空间中注册，更新你的课程进展表，浏览余下的课程，设计一个时间表。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查看资源标签中的在线学习的策略文档</t>
    </r>
    <r>
      <rPr>
        <sz val="9.5"/>
        <rFont val="Verdana"/>
        <family val="2"/>
      </rPr>
      <t xml:space="preserve"> </t>
    </r>
  </si>
  <si>
    <t>助学指导</t>
  </si>
  <si>
    <t>练习感兴趣的任务</t>
  </si>
  <si>
    <r>
      <t>学会使用管理培训任务列表</t>
    </r>
    <r>
      <rPr>
        <b/>
        <sz val="9.5"/>
        <rFont val="Verdana"/>
        <family val="2"/>
      </rPr>
      <t xml:space="preserve">                                                                </t>
    </r>
    <r>
      <rPr>
        <sz val="9.5"/>
        <rFont val="Verdana"/>
        <family val="2"/>
      </rPr>
      <t xml:space="preserve">       </t>
    </r>
  </si>
  <si>
    <t>回顾助学指南的每一部分</t>
  </si>
  <si>
    <t>助学管理标签</t>
  </si>
  <si>
    <r>
      <t>一起观看范例</t>
    </r>
    <r>
      <rPr>
        <sz val="8"/>
        <rFont val="Verdana"/>
        <family val="2"/>
      </rPr>
      <t xml:space="preserve"> </t>
    </r>
  </si>
  <si>
    <r>
      <t>3-4</t>
    </r>
    <r>
      <rPr>
        <sz val="8"/>
        <rFont val="宋体"/>
        <family val="0"/>
      </rPr>
      <t>分成一个小结</t>
    </r>
  </si>
  <si>
    <t>使用帮助指导</t>
  </si>
  <si>
    <t>一起观看单元作品集，制作自己的作品集——分发给其他人以寻求帮助</t>
  </si>
  <si>
    <t>分发给其他人以寻求帮助</t>
  </si>
  <si>
    <t>浏览如何利用共享标签，示范如何建立讨论贴</t>
  </si>
  <si>
    <r>
      <t>教学实践</t>
    </r>
    <r>
      <rPr>
        <sz val="8"/>
        <rFont val="Verdana"/>
        <family val="2"/>
      </rPr>
      <t xml:space="preserve"> (</t>
    </r>
    <r>
      <rPr>
        <sz val="8"/>
        <rFont val="宋体"/>
        <family val="0"/>
      </rPr>
      <t>使用课程维客</t>
    </r>
    <r>
      <rPr>
        <sz val="8"/>
        <rFont val="Verdana"/>
        <family val="2"/>
      </rPr>
      <t>)-</t>
    </r>
    <r>
      <rPr>
        <sz val="8"/>
        <rFont val="宋体"/>
        <family val="0"/>
      </rPr>
      <t>分三小组进行</t>
    </r>
  </si>
  <si>
    <r>
      <t>学科老师需要</t>
    </r>
    <r>
      <rPr>
        <sz val="8"/>
        <rFont val="Verdana"/>
        <family val="2"/>
      </rPr>
      <t>60</t>
    </r>
    <r>
      <rPr>
        <sz val="8"/>
        <rFont val="宋体"/>
        <family val="0"/>
      </rPr>
      <t>分钟</t>
    </r>
  </si>
  <si>
    <t>练习课程</t>
  </si>
  <si>
    <r>
      <t>强调使用单元作品集量规、标准和目标量规课程框架问题量规。考虑使用小贴示及工具中的提供的反馈文档</t>
    </r>
    <r>
      <rPr>
        <sz val="8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</si>
</sst>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h:mm:ss\ AM/PM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8"/>
      <name val="Arial"/>
      <family val="2"/>
    </font>
    <font>
      <i/>
      <sz val="8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9.5"/>
      <color indexed="9"/>
      <name val="Verdana"/>
      <family val="2"/>
    </font>
    <font>
      <sz val="9.5"/>
      <color indexed="9"/>
      <name val="Verdana"/>
      <family val="2"/>
    </font>
    <font>
      <sz val="18"/>
      <name val="宋体"/>
      <family val="0"/>
    </font>
    <font>
      <sz val="12"/>
      <name val="宋体"/>
      <family val="0"/>
    </font>
    <font>
      <b/>
      <sz val="10"/>
      <color indexed="9"/>
      <name val="宋体"/>
      <family val="0"/>
    </font>
    <font>
      <b/>
      <i/>
      <sz val="10"/>
      <color indexed="9"/>
      <name val="宋体"/>
      <family val="0"/>
    </font>
    <font>
      <sz val="8"/>
      <name val="宋体"/>
      <family val="0"/>
    </font>
    <font>
      <b/>
      <sz val="9.5"/>
      <name val="宋体"/>
      <family val="0"/>
    </font>
    <font>
      <sz val="9.5"/>
      <name val="宋体"/>
      <family val="0"/>
    </font>
    <font>
      <b/>
      <i/>
      <sz val="9.5"/>
      <name val="宋体"/>
      <family val="0"/>
    </font>
    <font>
      <b/>
      <i/>
      <sz val="9.5"/>
      <color indexed="9"/>
      <name val="宋体"/>
      <family val="0"/>
    </font>
    <font>
      <sz val="8"/>
      <color indexed="9"/>
      <name val="宋体"/>
      <family val="0"/>
    </font>
    <font>
      <b/>
      <sz val="10"/>
      <name val="宋体"/>
      <family val="0"/>
    </font>
    <font>
      <sz val="9.5"/>
      <color indexed="8"/>
      <name val="宋体"/>
      <family val="0"/>
    </font>
    <font>
      <sz val="9"/>
      <name val="宋体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top"/>
    </xf>
    <xf numFmtId="184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84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184" fontId="10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vertical="center"/>
    </xf>
    <xf numFmtId="184" fontId="5" fillId="3" borderId="0" xfId="0" applyNumberFormat="1" applyFont="1" applyFill="1" applyBorder="1" applyAlignment="1">
      <alignment horizontal="center" vertical="top"/>
    </xf>
    <xf numFmtId="184" fontId="6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1" fontId="10" fillId="2" borderId="4" xfId="0" applyNumberFormat="1" applyFont="1" applyFill="1" applyBorder="1" applyAlignment="1">
      <alignment horizontal="center" vertical="center"/>
    </xf>
    <xf numFmtId="184" fontId="7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/>
    </xf>
    <xf numFmtId="184" fontId="7" fillId="4" borderId="1" xfId="0" applyNumberFormat="1" applyFont="1" applyFill="1" applyBorder="1" applyAlignment="1">
      <alignment horizontal="center" vertical="center" wrapText="1"/>
    </xf>
    <xf numFmtId="184" fontId="7" fillId="4" borderId="5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184" fontId="7" fillId="3" borderId="1" xfId="0" applyNumberFormat="1" applyFont="1" applyFill="1" applyBorder="1" applyAlignment="1">
      <alignment horizontal="center" vertical="center" wrapText="1"/>
    </xf>
    <xf numFmtId="184" fontId="7" fillId="3" borderId="5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184" fontId="10" fillId="2" borderId="5" xfId="0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21" fontId="4" fillId="3" borderId="1" xfId="0" applyNumberFormat="1" applyFont="1" applyFill="1" applyBorder="1" applyAlignment="1">
      <alignment horizontal="center" vertical="center" wrapText="1"/>
    </xf>
    <xf numFmtId="18" fontId="4" fillId="3" borderId="5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 indent="2"/>
    </xf>
    <xf numFmtId="0" fontId="11" fillId="3" borderId="10" xfId="0" applyFont="1" applyFill="1" applyBorder="1" applyAlignment="1">
      <alignment horizontal="left" vertical="center" wrapText="1" indent="2"/>
    </xf>
    <xf numFmtId="0" fontId="8" fillId="0" borderId="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" fontId="23" fillId="4" borderId="6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18" fontId="22" fillId="2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3" fillId="4" borderId="5" xfId="0" applyFont="1" applyFill="1" applyBorder="1" applyAlignment="1">
      <alignment vertical="center" wrapText="1"/>
    </xf>
    <xf numFmtId="1" fontId="10" fillId="5" borderId="4" xfId="0" applyNumberFormat="1" applyFont="1" applyFill="1" applyBorder="1" applyAlignment="1">
      <alignment horizontal="center" vertical="center"/>
    </xf>
    <xf numFmtId="184" fontId="10" fillId="5" borderId="1" xfId="0" applyNumberFormat="1" applyFont="1" applyFill="1" applyBorder="1" applyAlignment="1">
      <alignment horizontal="center" vertical="center" wrapText="1"/>
    </xf>
    <xf numFmtId="184" fontId="10" fillId="5" borderId="5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184" fontId="10" fillId="4" borderId="1" xfId="0" applyNumberFormat="1" applyFont="1" applyFill="1" applyBorder="1" applyAlignment="1">
      <alignment horizontal="center" vertical="center" wrapText="1"/>
    </xf>
    <xf numFmtId="184" fontId="10" fillId="4" borderId="5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84" fontId="10" fillId="0" borderId="1" xfId="0" applyNumberFormat="1" applyFont="1" applyFill="1" applyBorder="1" applyAlignment="1">
      <alignment horizontal="center" vertical="center" wrapText="1"/>
    </xf>
    <xf numFmtId="184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center" vertical="center" wrapText="1"/>
    </xf>
    <xf numFmtId="21" fontId="4" fillId="4" borderId="1" xfId="0" applyNumberFormat="1" applyFont="1" applyFill="1" applyBorder="1" applyAlignment="1">
      <alignment horizontal="center" vertical="center" wrapText="1"/>
    </xf>
    <xf numFmtId="18" fontId="4" fillId="4" borderId="5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84" fontId="19" fillId="0" borderId="1" xfId="0" applyNumberFormat="1" applyFont="1" applyFill="1" applyBorder="1" applyAlignment="1">
      <alignment horizontal="center" vertical="center" wrapText="1"/>
    </xf>
    <xf numFmtId="184" fontId="19" fillId="0" borderId="5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8" fontId="22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12" xfId="0" applyFont="1" applyBorder="1" applyAlignment="1">
      <alignment horizontal="center" vertical="center"/>
    </xf>
    <xf numFmtId="184" fontId="7" fillId="3" borderId="12" xfId="0" applyNumberFormat="1" applyFont="1" applyFill="1" applyBorder="1" applyAlignment="1">
      <alignment horizontal="center" vertical="center" wrapText="1"/>
    </xf>
    <xf numFmtId="18" fontId="4" fillId="3" borderId="1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8" fontId="4" fillId="3" borderId="1" xfId="0" applyNumberFormat="1" applyFont="1" applyFill="1" applyBorder="1" applyAlignment="1">
      <alignment horizontal="center" vertical="center" wrapText="1"/>
    </xf>
    <xf numFmtId="1" fontId="26" fillId="5" borderId="6" xfId="0" applyNumberFormat="1" applyFont="1" applyFill="1" applyBorder="1" applyAlignment="1">
      <alignment horizontal="center" vertical="center"/>
    </xf>
    <xf numFmtId="184" fontId="27" fillId="5" borderId="1" xfId="0" applyNumberFormat="1" applyFont="1" applyFill="1" applyBorder="1" applyAlignment="1">
      <alignment horizontal="center" vertical="center" wrapText="1"/>
    </xf>
    <xf numFmtId="184" fontId="27" fillId="5" borderId="1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184" fontId="13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184" fontId="12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184" fontId="29" fillId="3" borderId="0" xfId="0" applyNumberFormat="1" applyFont="1" applyFill="1" applyBorder="1" applyAlignment="1">
      <alignment horizontal="center" vertical="top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vertical="center" wrapText="1"/>
    </xf>
    <xf numFmtId="0" fontId="34" fillId="3" borderId="10" xfId="0" applyFont="1" applyFill="1" applyBorder="1" applyAlignment="1">
      <alignment vertical="center" wrapText="1"/>
    </xf>
    <xf numFmtId="0" fontId="35" fillId="2" borderId="10" xfId="0" applyFont="1" applyFill="1" applyBorder="1" applyAlignment="1">
      <alignment horizontal="left" vertical="top" wrapText="1" indent="2"/>
    </xf>
    <xf numFmtId="0" fontId="33" fillId="3" borderId="10" xfId="0" applyFont="1" applyFill="1" applyBorder="1" applyAlignment="1">
      <alignment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vertical="center" wrapText="1"/>
    </xf>
    <xf numFmtId="0" fontId="32" fillId="0" borderId="2" xfId="0" applyFont="1" applyBorder="1" applyAlignment="1">
      <alignment horizontal="left" vertical="center" wrapText="1"/>
    </xf>
    <xf numFmtId="0" fontId="32" fillId="3" borderId="6" xfId="0" applyNumberFormat="1" applyFont="1" applyFill="1" applyBorder="1" applyAlignment="1">
      <alignment horizontal="center" vertical="center" wrapText="1"/>
    </xf>
    <xf numFmtId="0" fontId="36" fillId="5" borderId="16" xfId="0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vertical="center" wrapText="1"/>
    </xf>
    <xf numFmtId="0" fontId="32" fillId="3" borderId="17" xfId="0" applyNumberFormat="1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left" vertical="center" wrapText="1" indent="2"/>
    </xf>
    <xf numFmtId="0" fontId="34" fillId="3" borderId="10" xfId="0" applyFont="1" applyFill="1" applyBorder="1" applyAlignment="1">
      <alignment horizontal="left" vertical="top" wrapText="1" indent="2"/>
    </xf>
    <xf numFmtId="0" fontId="33" fillId="0" borderId="1" xfId="0" applyFont="1" applyFill="1" applyBorder="1" applyAlignment="1">
      <alignment vertical="center" wrapText="1"/>
    </xf>
    <xf numFmtId="0" fontId="36" fillId="4" borderId="1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distributed" wrapText="1" indent="2"/>
    </xf>
    <xf numFmtId="0" fontId="34" fillId="0" borderId="1" xfId="0" applyFont="1" applyFill="1" applyBorder="1" applyAlignment="1">
      <alignment horizontal="left" vertical="center" wrapText="1" indent="2"/>
    </xf>
    <xf numFmtId="0" fontId="35" fillId="2" borderId="1" xfId="0" applyFont="1" applyFill="1" applyBorder="1" applyAlignment="1">
      <alignment vertical="center"/>
    </xf>
    <xf numFmtId="0" fontId="32" fillId="3" borderId="11" xfId="0" applyFont="1" applyFill="1" applyBorder="1" applyAlignment="1">
      <alignment vertical="center" wrapText="1"/>
    </xf>
    <xf numFmtId="184" fontId="28" fillId="3" borderId="0" xfId="0" applyNumberFormat="1" applyFont="1" applyFill="1" applyBorder="1" applyAlignment="1">
      <alignment horizontal="center" vertical="center"/>
    </xf>
    <xf numFmtId="16" fontId="37" fillId="4" borderId="6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0" fontId="38" fillId="3" borderId="10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 indent="2"/>
    </xf>
    <xf numFmtId="0" fontId="33" fillId="0" borderId="1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left"/>
    </xf>
    <xf numFmtId="0" fontId="34" fillId="3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wrapText="1"/>
    </xf>
    <xf numFmtId="0" fontId="40" fillId="0" borderId="1" xfId="0" applyFont="1" applyFill="1" applyBorder="1" applyAlignment="1">
      <alignment vertical="center"/>
    </xf>
    <xf numFmtId="0" fontId="37" fillId="5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D16" sqref="D16"/>
    </sheetView>
  </sheetViews>
  <sheetFormatPr defaultColWidth="9.140625" defaultRowHeight="12.75"/>
  <cols>
    <col min="1" max="1" width="5.7109375" style="5" bestFit="1" customWidth="1"/>
    <col min="2" max="2" width="11.8515625" style="6" bestFit="1" customWidth="1"/>
    <col min="3" max="3" width="12.85156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65.25" customHeight="1">
      <c r="A1" s="104" t="s">
        <v>55</v>
      </c>
      <c r="B1" s="105"/>
      <c r="C1" s="105"/>
      <c r="D1" s="105"/>
      <c r="E1" s="22"/>
      <c r="F1" s="102"/>
      <c r="G1" s="1"/>
    </row>
    <row r="2" spans="1:6" ht="19.5">
      <c r="A2" s="108" t="s">
        <v>1</v>
      </c>
      <c r="B2" s="107"/>
      <c r="C2" s="107"/>
      <c r="D2" s="107"/>
      <c r="E2" s="23"/>
      <c r="F2" s="103"/>
    </row>
    <row r="3" spans="1:6" ht="20.25" thickBot="1">
      <c r="A3" s="108" t="s">
        <v>2</v>
      </c>
      <c r="B3" s="106"/>
      <c r="C3" s="106"/>
      <c r="D3" s="106"/>
      <c r="E3" s="23"/>
      <c r="F3" s="24"/>
    </row>
    <row r="4" spans="1:7" s="15" customFormat="1" ht="18">
      <c r="A4" s="109" t="s">
        <v>3</v>
      </c>
      <c r="B4" s="28" t="s">
        <v>4</v>
      </c>
      <c r="C4" s="110" t="s">
        <v>5</v>
      </c>
      <c r="D4" s="111" t="s">
        <v>6</v>
      </c>
      <c r="E4" s="30"/>
      <c r="F4" s="112" t="s">
        <v>8</v>
      </c>
      <c r="G4" s="14"/>
    </row>
    <row r="5" spans="1:6" s="9" customFormat="1" ht="38.25">
      <c r="A5" s="35">
        <v>15</v>
      </c>
      <c r="B5" s="36">
        <v>0.375</v>
      </c>
      <c r="C5" s="37">
        <f>B5+TIME(0,A5,0)</f>
        <v>0.3854166666666667</v>
      </c>
      <c r="D5" s="38" t="s">
        <v>9</v>
      </c>
      <c r="E5" s="41"/>
      <c r="F5" s="117" t="s">
        <v>14</v>
      </c>
    </row>
    <row r="6" spans="1:6" s="9" customFormat="1" ht="56.25" customHeight="1">
      <c r="A6" s="35">
        <v>45</v>
      </c>
      <c r="B6" s="36">
        <f>B5+TIME(0,A5,0)</f>
        <v>0.3854166666666667</v>
      </c>
      <c r="C6" s="37">
        <f>B6+TIME(0,A6,0)</f>
        <v>0.4166666666666667</v>
      </c>
      <c r="D6" s="113" t="s">
        <v>10</v>
      </c>
      <c r="E6" s="41"/>
      <c r="F6" s="117" t="s">
        <v>15</v>
      </c>
    </row>
    <row r="7" spans="1:6" s="3" customFormat="1" ht="12.75">
      <c r="A7" s="25">
        <v>15</v>
      </c>
      <c r="B7" s="20">
        <f>B6+TIME(0,A6,0)</f>
        <v>0.4166666666666667</v>
      </c>
      <c r="C7" s="47">
        <f>B7+TIME(0,A7,0)</f>
        <v>0.42708333333333337</v>
      </c>
      <c r="D7" s="114" t="s">
        <v>11</v>
      </c>
      <c r="E7" s="27"/>
      <c r="F7" s="59"/>
    </row>
    <row r="8" spans="1:6" s="9" customFormat="1" ht="12.75">
      <c r="A8" s="31"/>
      <c r="B8" s="32">
        <f>B6+TIME(0,A6,0)</f>
        <v>0.4166666666666667</v>
      </c>
      <c r="C8" s="33">
        <f>B8+TIME(0,A8,0)</f>
        <v>0.4166666666666667</v>
      </c>
      <c r="D8" s="116" t="s">
        <v>13</v>
      </c>
      <c r="E8" s="55"/>
      <c r="F8" s="34"/>
    </row>
    <row r="9" spans="1:6" s="9" customFormat="1" ht="12.75">
      <c r="A9" s="35">
        <v>60</v>
      </c>
      <c r="B9" s="36">
        <f>B7+TIME(0,A7,0)</f>
        <v>0.42708333333333337</v>
      </c>
      <c r="C9" s="37">
        <f>B9+TIME(0,A9,0)</f>
        <v>0.46875000000000006</v>
      </c>
      <c r="D9" s="115" t="s">
        <v>12</v>
      </c>
      <c r="E9" s="42"/>
      <c r="F9" s="39"/>
    </row>
    <row r="10" spans="1:6" s="3" customFormat="1" ht="24">
      <c r="A10" s="43"/>
      <c r="B10" s="36"/>
      <c r="C10" s="37"/>
      <c r="D10" s="124" t="s">
        <v>33</v>
      </c>
      <c r="E10" s="119" t="s">
        <v>20</v>
      </c>
      <c r="F10" s="118" t="s">
        <v>16</v>
      </c>
    </row>
    <row r="11" spans="1:6" s="3" customFormat="1" ht="31.5">
      <c r="A11" s="43"/>
      <c r="B11" s="36"/>
      <c r="C11" s="37"/>
      <c r="D11" s="124" t="s">
        <v>34</v>
      </c>
      <c r="E11" s="119" t="s">
        <v>21</v>
      </c>
      <c r="F11" s="118" t="s">
        <v>17</v>
      </c>
    </row>
    <row r="12" spans="1:6" s="3" customFormat="1" ht="38.25">
      <c r="A12" s="43"/>
      <c r="B12" s="36"/>
      <c r="C12" s="37"/>
      <c r="D12" s="124" t="s">
        <v>35</v>
      </c>
      <c r="E12" s="119" t="s">
        <v>22</v>
      </c>
      <c r="F12" s="118" t="s">
        <v>18</v>
      </c>
    </row>
    <row r="13" spans="1:6" s="3" customFormat="1" ht="34.5" customHeight="1">
      <c r="A13" s="43"/>
      <c r="B13" s="36"/>
      <c r="C13" s="37"/>
      <c r="D13" s="125" t="s">
        <v>36</v>
      </c>
      <c r="E13" s="119" t="s">
        <v>23</v>
      </c>
      <c r="F13" s="118" t="s">
        <v>19</v>
      </c>
    </row>
    <row r="14" spans="1:6" s="3" customFormat="1" ht="12.75">
      <c r="A14" s="64"/>
      <c r="B14" s="65"/>
      <c r="C14" s="66"/>
      <c r="D14" s="120" t="s">
        <v>24</v>
      </c>
      <c r="E14" s="121" t="s">
        <v>25</v>
      </c>
      <c r="F14" s="67"/>
    </row>
    <row r="15" spans="1:6" s="3" customFormat="1" ht="12.75">
      <c r="A15" s="56">
        <v>15</v>
      </c>
      <c r="B15" s="57">
        <f>B9+TIME(0,A9,0)</f>
        <v>0.46875000000000006</v>
      </c>
      <c r="C15" s="58">
        <f>B15+TIME(0,A15,0)</f>
        <v>0.47916666666666674</v>
      </c>
      <c r="D15" s="126" t="s">
        <v>37</v>
      </c>
      <c r="E15" s="62"/>
      <c r="F15" s="71"/>
    </row>
    <row r="16" spans="1:6" s="3" customFormat="1" ht="12.75">
      <c r="A16" s="31"/>
      <c r="B16" s="68"/>
      <c r="C16" s="69"/>
      <c r="D16" s="127" t="s">
        <v>38</v>
      </c>
      <c r="E16" s="63"/>
      <c r="F16" s="70"/>
    </row>
    <row r="17" spans="1:6" s="3" customFormat="1" ht="12.75">
      <c r="A17" s="56">
        <v>60</v>
      </c>
      <c r="B17" s="36">
        <f>B15+TIME(0,'第三天'!A6,0)</f>
        <v>0.47916666666666674</v>
      </c>
      <c r="C17" s="37">
        <f>B17+TIME(0,A17,0)</f>
        <v>0.5208333333333334</v>
      </c>
      <c r="D17" s="74" t="s">
        <v>44</v>
      </c>
      <c r="E17" s="88"/>
      <c r="F17" s="88"/>
    </row>
    <row r="18" spans="1:6" s="3" customFormat="1" ht="12.75">
      <c r="A18" s="56"/>
      <c r="B18" s="72"/>
      <c r="C18" s="73"/>
      <c r="D18" s="129" t="s">
        <v>40</v>
      </c>
      <c r="E18" s="122" t="s">
        <v>27</v>
      </c>
      <c r="F18" s="131" t="s">
        <v>53</v>
      </c>
    </row>
    <row r="19" spans="1:6" s="3" customFormat="1" ht="12.75">
      <c r="A19" s="56"/>
      <c r="B19" s="72"/>
      <c r="C19" s="73"/>
      <c r="D19" s="128" t="s">
        <v>39</v>
      </c>
      <c r="E19" s="119" t="s">
        <v>29</v>
      </c>
      <c r="F19" s="39"/>
    </row>
    <row r="20" spans="1:6" s="3" customFormat="1" ht="12.75">
      <c r="A20" s="56"/>
      <c r="B20" s="72"/>
      <c r="C20" s="73"/>
      <c r="D20" s="129" t="s">
        <v>41</v>
      </c>
      <c r="E20" s="119" t="s">
        <v>28</v>
      </c>
      <c r="F20" s="117" t="s">
        <v>54</v>
      </c>
    </row>
    <row r="21" spans="1:6" s="3" customFormat="1" ht="12.75">
      <c r="A21" s="25">
        <v>45</v>
      </c>
      <c r="B21" s="10">
        <f>B17+TIME(0,A17,0)</f>
        <v>0.5208333333333334</v>
      </c>
      <c r="C21" s="26">
        <f>B21+TIME(0,A21,0)</f>
        <v>0.5520833333333334</v>
      </c>
      <c r="D21" s="130" t="s">
        <v>42</v>
      </c>
      <c r="F21" s="59"/>
    </row>
    <row r="22" spans="1:6" s="3" customFormat="1" ht="12.75">
      <c r="A22" s="56">
        <v>90</v>
      </c>
      <c r="B22" s="36">
        <f>B21+TIME(0,A21,0)</f>
        <v>0.5520833333333334</v>
      </c>
      <c r="C22" s="37">
        <f>B22+TIME(0,A22,0)</f>
        <v>0.6145833333333334</v>
      </c>
      <c r="D22" s="74" t="s">
        <v>43</v>
      </c>
      <c r="E22" s="75"/>
      <c r="F22" s="71"/>
    </row>
    <row r="23" spans="1:6" s="3" customFormat="1" ht="12.75">
      <c r="A23" s="56"/>
      <c r="B23" s="72"/>
      <c r="C23" s="73"/>
      <c r="D23" s="129" t="s">
        <v>45</v>
      </c>
      <c r="E23" s="122" t="s">
        <v>27</v>
      </c>
      <c r="F23" s="117" t="s">
        <v>50</v>
      </c>
    </row>
    <row r="24" spans="1:6" s="3" customFormat="1" ht="12.75">
      <c r="A24" s="56"/>
      <c r="B24" s="72"/>
      <c r="C24" s="73"/>
      <c r="D24" s="129" t="s">
        <v>46</v>
      </c>
      <c r="E24" s="122" t="s">
        <v>27</v>
      </c>
      <c r="F24" s="117" t="s">
        <v>51</v>
      </c>
    </row>
    <row r="25" spans="1:6" s="3" customFormat="1" ht="12.75">
      <c r="A25" s="56"/>
      <c r="B25" s="72"/>
      <c r="C25" s="73"/>
      <c r="D25" s="129" t="s">
        <v>47</v>
      </c>
      <c r="E25" s="122" t="s">
        <v>27</v>
      </c>
      <c r="F25" s="117" t="s">
        <v>51</v>
      </c>
    </row>
    <row r="26" spans="1:6" s="3" customFormat="1" ht="12.75">
      <c r="A26" s="56"/>
      <c r="B26" s="72"/>
      <c r="C26" s="72"/>
      <c r="D26" s="129" t="s">
        <v>48</v>
      </c>
      <c r="E26" s="122" t="s">
        <v>27</v>
      </c>
      <c r="F26" s="117" t="s">
        <v>52</v>
      </c>
    </row>
    <row r="27" spans="1:6" s="3" customFormat="1" ht="12.75">
      <c r="A27" s="35">
        <v>15</v>
      </c>
      <c r="B27" s="36">
        <f>B22+TIME(0,A22,)</f>
        <v>0.6145833333333334</v>
      </c>
      <c r="C27" s="37">
        <f>B27+TIME(0,A27,0)</f>
        <v>0.625</v>
      </c>
      <c r="D27" s="115" t="s">
        <v>49</v>
      </c>
      <c r="E27" s="42"/>
      <c r="F27" s="53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horizontalDpi="300" verticalDpi="300" orientation="landscape" scale="81" r:id="rId3"/>
  <headerFooter alignWithMargins="0">
    <oddFooter>&amp;L&amp;"Verdana,Regular"&amp;8Copyright © 2008, Intel Corporation.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25">
      <selection activeCell="D5" sqref="D5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32" t="s">
        <v>56</v>
      </c>
      <c r="B1" s="105"/>
      <c r="C1" s="105"/>
      <c r="D1" s="105"/>
      <c r="E1" s="22"/>
      <c r="F1" s="102"/>
      <c r="G1" s="1"/>
    </row>
    <row r="2" spans="1:6" ht="19.5">
      <c r="A2" s="108" t="s">
        <v>57</v>
      </c>
      <c r="B2" s="107"/>
      <c r="C2" s="107"/>
      <c r="D2" s="107"/>
      <c r="E2" s="23"/>
      <c r="F2" s="103"/>
    </row>
    <row r="3" spans="1:6" ht="20.25" thickBot="1">
      <c r="A3" s="106"/>
      <c r="B3" s="106"/>
      <c r="C3" s="106"/>
      <c r="D3" s="106"/>
      <c r="E3" s="23"/>
      <c r="F3" s="24"/>
    </row>
    <row r="4" spans="1:7" s="15" customFormat="1" ht="18">
      <c r="A4" s="109" t="s">
        <v>58</v>
      </c>
      <c r="B4" s="28" t="s">
        <v>59</v>
      </c>
      <c r="C4" s="110" t="s">
        <v>60</v>
      </c>
      <c r="D4" s="116" t="s">
        <v>13</v>
      </c>
      <c r="E4" s="133" t="s">
        <v>62</v>
      </c>
      <c r="F4" s="112" t="s">
        <v>7</v>
      </c>
      <c r="G4" s="14"/>
    </row>
    <row r="5" spans="1:8" s="13" customFormat="1" ht="18">
      <c r="A5" s="48">
        <v>10</v>
      </c>
      <c r="B5" s="49">
        <v>0.375</v>
      </c>
      <c r="C5" s="50">
        <f>B5+TIME(0,A5,0)</f>
        <v>0.3819444444444444</v>
      </c>
      <c r="D5" s="135" t="s">
        <v>76</v>
      </c>
      <c r="E5" s="45"/>
      <c r="F5" s="39"/>
      <c r="H5" s="1"/>
    </row>
    <row r="6" spans="1:8" s="13" customFormat="1" ht="18">
      <c r="A6" s="56">
        <v>15</v>
      </c>
      <c r="B6" s="36">
        <f>B5+TIME(0,A5,0)</f>
        <v>0.3819444444444444</v>
      </c>
      <c r="C6" s="37">
        <f>B6+TIME(0,A6,0)</f>
        <v>0.3923611111111111</v>
      </c>
      <c r="D6" s="38" t="s">
        <v>77</v>
      </c>
      <c r="E6" s="76"/>
      <c r="F6" s="77"/>
      <c r="H6" s="1"/>
    </row>
    <row r="7" spans="1:8" s="13" customFormat="1" ht="25.5">
      <c r="A7" s="43"/>
      <c r="B7" s="36"/>
      <c r="C7" s="37"/>
      <c r="D7" s="51" t="s">
        <v>99</v>
      </c>
      <c r="E7" s="119" t="s">
        <v>27</v>
      </c>
      <c r="F7" s="117" t="s">
        <v>63</v>
      </c>
      <c r="H7" s="1"/>
    </row>
    <row r="8" spans="1:8" s="13" customFormat="1" ht="25.5">
      <c r="A8" s="43"/>
      <c r="B8" s="36"/>
      <c r="C8" s="37"/>
      <c r="D8" s="124" t="s">
        <v>78</v>
      </c>
      <c r="E8" s="119" t="s">
        <v>61</v>
      </c>
      <c r="F8" s="118" t="s">
        <v>64</v>
      </c>
      <c r="H8" s="1"/>
    </row>
    <row r="9" spans="1:8" s="13" customFormat="1" ht="18">
      <c r="A9" s="35">
        <v>20</v>
      </c>
      <c r="B9" s="36">
        <f>B6+TIME(0,A6,0)</f>
        <v>0.3923611111111111</v>
      </c>
      <c r="C9" s="37">
        <f>B9+TIME(0,A9,0)</f>
        <v>0.40625</v>
      </c>
      <c r="D9" s="115" t="s">
        <v>79</v>
      </c>
      <c r="E9" s="42"/>
      <c r="F9" s="39"/>
      <c r="H9" s="1"/>
    </row>
    <row r="10" spans="1:8" s="13" customFormat="1" ht="24.75">
      <c r="A10" s="43"/>
      <c r="B10" s="36"/>
      <c r="C10" s="37"/>
      <c r="D10" s="51" t="s">
        <v>92</v>
      </c>
      <c r="E10" s="119" t="s">
        <v>27</v>
      </c>
      <c r="F10" s="53" t="s">
        <v>65</v>
      </c>
      <c r="H10" s="1"/>
    </row>
    <row r="11" spans="1:8" s="13" customFormat="1" ht="24.75">
      <c r="A11" s="44"/>
      <c r="B11" s="36"/>
      <c r="C11" s="37"/>
      <c r="D11" s="51" t="s">
        <v>93</v>
      </c>
      <c r="E11" s="119" t="s">
        <v>27</v>
      </c>
      <c r="F11" s="134" t="s">
        <v>66</v>
      </c>
      <c r="H11" s="1"/>
    </row>
    <row r="12" spans="1:8" s="13" customFormat="1" ht="18">
      <c r="A12" s="35">
        <v>30</v>
      </c>
      <c r="B12" s="36">
        <f>B9+TIME(0,A9,0)</f>
        <v>0.40625</v>
      </c>
      <c r="C12" s="37">
        <f>B12+TIME(0,A12,0)</f>
        <v>0.4270833333333333</v>
      </c>
      <c r="D12" s="115" t="s">
        <v>80</v>
      </c>
      <c r="E12" s="42"/>
      <c r="F12" s="46"/>
      <c r="H12" s="1"/>
    </row>
    <row r="13" spans="1:8" s="13" customFormat="1" ht="37.5">
      <c r="A13" s="43"/>
      <c r="B13" s="36"/>
      <c r="C13" s="37"/>
      <c r="D13" s="124" t="s">
        <v>81</v>
      </c>
      <c r="E13" s="119" t="s">
        <v>20</v>
      </c>
      <c r="F13" s="39"/>
      <c r="H13" s="1"/>
    </row>
    <row r="14" spans="1:8" s="13" customFormat="1" ht="63">
      <c r="A14" s="43"/>
      <c r="B14" s="36"/>
      <c r="C14" s="37"/>
      <c r="D14" s="124" t="s">
        <v>82</v>
      </c>
      <c r="E14" s="119" t="s">
        <v>27</v>
      </c>
      <c r="F14" s="117" t="s">
        <v>67</v>
      </c>
      <c r="H14" s="1"/>
    </row>
    <row r="15" spans="1:8" s="13" customFormat="1" ht="24.75">
      <c r="A15" s="43"/>
      <c r="B15" s="57"/>
      <c r="C15" s="58"/>
      <c r="D15" s="124" t="s">
        <v>83</v>
      </c>
      <c r="E15" s="119" t="s">
        <v>27</v>
      </c>
      <c r="F15" s="117" t="s">
        <v>68</v>
      </c>
      <c r="H15" s="1"/>
    </row>
    <row r="16" spans="1:11" s="3" customFormat="1" ht="12.75">
      <c r="A16" s="25">
        <v>15</v>
      </c>
      <c r="B16" s="10">
        <f>B12+TIME(0,A12,0)</f>
        <v>0.4270833333333333</v>
      </c>
      <c r="C16" s="26">
        <f>B16+TIME(0,A16,0)</f>
        <v>0.4375</v>
      </c>
      <c r="D16" s="136" t="s">
        <v>84</v>
      </c>
      <c r="E16" s="27"/>
      <c r="F16" s="60"/>
      <c r="K16" s="4"/>
    </row>
    <row r="17" spans="1:8" s="13" customFormat="1" ht="18">
      <c r="A17" s="48">
        <v>60</v>
      </c>
      <c r="B17" s="36">
        <f>B16+TIME(0,A16,0)</f>
        <v>0.4375</v>
      </c>
      <c r="C17" s="37">
        <f>B17+TIME(0,A17,0)</f>
        <v>0.4791666666666667</v>
      </c>
      <c r="D17" s="38" t="s">
        <v>85</v>
      </c>
      <c r="E17" s="42"/>
      <c r="F17" s="46"/>
      <c r="H17" s="1"/>
    </row>
    <row r="18" spans="1:8" s="13" customFormat="1" ht="24">
      <c r="A18" s="48"/>
      <c r="B18" s="49"/>
      <c r="C18" s="50"/>
      <c r="D18" s="124" t="s">
        <v>94</v>
      </c>
      <c r="E18" s="119" t="s">
        <v>20</v>
      </c>
      <c r="F18" s="39" t="s">
        <v>69</v>
      </c>
      <c r="H18" s="1"/>
    </row>
    <row r="19" spans="1:8" s="13" customFormat="1" ht="24.75">
      <c r="A19" s="48"/>
      <c r="B19" s="49"/>
      <c r="C19" s="50"/>
      <c r="D19" s="51" t="s">
        <v>95</v>
      </c>
      <c r="E19" s="119" t="s">
        <v>20</v>
      </c>
      <c r="F19" s="117" t="s">
        <v>70</v>
      </c>
      <c r="H19" s="1"/>
    </row>
    <row r="20" spans="1:8" s="13" customFormat="1" ht="21">
      <c r="A20" s="48">
        <v>15</v>
      </c>
      <c r="B20" s="36">
        <f>B17+TIME(0,A17,0)</f>
        <v>0.4791666666666667</v>
      </c>
      <c r="C20" s="37">
        <f>B20+TIME(0,A20,0)</f>
        <v>0.48958333333333337</v>
      </c>
      <c r="D20" s="38" t="s">
        <v>86</v>
      </c>
      <c r="E20" s="42" t="s">
        <v>0</v>
      </c>
      <c r="F20" s="117" t="s">
        <v>71</v>
      </c>
      <c r="H20" s="1"/>
    </row>
    <row r="21" spans="1:8" s="13" customFormat="1" ht="25.5">
      <c r="A21" s="48"/>
      <c r="B21" s="49"/>
      <c r="C21" s="50"/>
      <c r="D21" s="51" t="s">
        <v>87</v>
      </c>
      <c r="E21" s="119" t="s">
        <v>20</v>
      </c>
      <c r="F21" s="39"/>
      <c r="H21" s="1"/>
    </row>
    <row r="22" spans="1:8" s="13" customFormat="1" ht="18">
      <c r="A22" s="48">
        <v>15</v>
      </c>
      <c r="B22" s="57">
        <f>B20+TIME(0,A20,0)</f>
        <v>0.48958333333333337</v>
      </c>
      <c r="C22" s="58">
        <f>B22+TIME(0,A22,0)</f>
        <v>0.5</v>
      </c>
      <c r="D22" s="115" t="s">
        <v>88</v>
      </c>
      <c r="E22" s="119" t="s">
        <v>20</v>
      </c>
      <c r="F22" s="118" t="s">
        <v>72</v>
      </c>
      <c r="H22" s="1"/>
    </row>
    <row r="23" spans="1:6" s="3" customFormat="1" ht="13.5" thickBot="1">
      <c r="A23" s="25">
        <v>45</v>
      </c>
      <c r="B23" s="20">
        <f>B22+TIME(0,A22,0)</f>
        <v>0.5</v>
      </c>
      <c r="C23" s="61">
        <f>B23+TIME(0,A23,0)</f>
        <v>0.53125</v>
      </c>
      <c r="D23" s="136" t="s">
        <v>42</v>
      </c>
      <c r="E23" s="27"/>
      <c r="F23" s="11"/>
    </row>
    <row r="24" spans="1:8" s="13" customFormat="1" ht="18">
      <c r="A24" s="78"/>
      <c r="B24" s="79"/>
      <c r="C24" s="80"/>
      <c r="D24" s="111" t="s">
        <v>89</v>
      </c>
      <c r="E24" s="81"/>
      <c r="F24" s="34"/>
      <c r="H24" s="1"/>
    </row>
    <row r="25" spans="1:6" s="3" customFormat="1" ht="21">
      <c r="A25" s="35">
        <v>20</v>
      </c>
      <c r="B25" s="36">
        <f>B23+TIME(0,A23,0)</f>
        <v>0.53125</v>
      </c>
      <c r="C25" s="37">
        <f>B25+TIME(0,A25,0)</f>
        <v>0.5451388888888888</v>
      </c>
      <c r="D25" s="38" t="s">
        <v>90</v>
      </c>
      <c r="E25" s="42"/>
      <c r="F25" s="117" t="s">
        <v>73</v>
      </c>
    </row>
    <row r="26" spans="1:6" s="3" customFormat="1" ht="38.25">
      <c r="A26" s="43"/>
      <c r="B26" s="36"/>
      <c r="C26" s="37"/>
      <c r="D26" s="51" t="s">
        <v>100</v>
      </c>
      <c r="E26" s="119" t="s">
        <v>20</v>
      </c>
      <c r="F26" s="53"/>
    </row>
    <row r="27" spans="1:6" s="3" customFormat="1" ht="24.75">
      <c r="A27" s="43"/>
      <c r="B27" s="36"/>
      <c r="C27" s="37"/>
      <c r="D27" s="51" t="s">
        <v>101</v>
      </c>
      <c r="E27" s="119" t="s">
        <v>20</v>
      </c>
      <c r="F27" s="53"/>
    </row>
    <row r="28" spans="1:6" s="3" customFormat="1" ht="12.75">
      <c r="A28" s="35">
        <v>50</v>
      </c>
      <c r="B28" s="36">
        <f>B25+TIME(0,A25,0)</f>
        <v>0.5451388888888888</v>
      </c>
      <c r="C28" s="37">
        <f>B28+TIME(0,A28,0)</f>
        <v>0.579861111111111</v>
      </c>
      <c r="D28" s="38" t="s">
        <v>91</v>
      </c>
      <c r="E28" s="119" t="s">
        <v>27</v>
      </c>
      <c r="F28" s="39"/>
    </row>
    <row r="29" spans="1:6" s="3" customFormat="1" ht="36.75">
      <c r="A29" s="43"/>
      <c r="B29" s="36"/>
      <c r="C29" s="37"/>
      <c r="D29" s="51" t="s">
        <v>96</v>
      </c>
      <c r="E29" s="119" t="s">
        <v>27</v>
      </c>
      <c r="F29" s="53" t="s">
        <v>74</v>
      </c>
    </row>
    <row r="30" spans="1:6" s="3" customFormat="1" ht="36">
      <c r="A30" s="43"/>
      <c r="B30" s="36"/>
      <c r="C30" s="37"/>
      <c r="D30" s="125" t="s">
        <v>97</v>
      </c>
      <c r="E30" s="119" t="s">
        <v>20</v>
      </c>
      <c r="F30" s="117" t="s">
        <v>75</v>
      </c>
    </row>
    <row r="31" spans="1:6" s="3" customFormat="1" ht="36">
      <c r="A31" s="43"/>
      <c r="B31" s="36"/>
      <c r="C31" s="37"/>
      <c r="D31" s="124" t="s">
        <v>98</v>
      </c>
      <c r="E31" s="119" t="s">
        <v>27</v>
      </c>
      <c r="F31" s="117" t="s">
        <v>108</v>
      </c>
    </row>
    <row r="32" spans="1:11" s="3" customFormat="1" ht="12.75">
      <c r="A32" s="35">
        <v>50</v>
      </c>
      <c r="B32" s="36">
        <f>B28+TIME(0,A28,0)</f>
        <v>0.579861111111111</v>
      </c>
      <c r="C32" s="37">
        <f>B32+TIME(0,A32,0)</f>
        <v>0.6145833333333333</v>
      </c>
      <c r="D32" s="115" t="s">
        <v>102</v>
      </c>
      <c r="E32" s="42"/>
      <c r="F32" s="39"/>
      <c r="K32" s="4"/>
    </row>
    <row r="33" spans="1:11" s="3" customFormat="1" ht="24.75">
      <c r="A33" s="43"/>
      <c r="B33" s="36"/>
      <c r="C33" s="37"/>
      <c r="D33" s="51" t="s">
        <v>103</v>
      </c>
      <c r="E33" s="119" t="s">
        <v>20</v>
      </c>
      <c r="F33" s="118" t="s">
        <v>107</v>
      </c>
      <c r="K33" s="4"/>
    </row>
    <row r="34" spans="1:11" s="3" customFormat="1" ht="24.75">
      <c r="A34" s="43"/>
      <c r="B34" s="36"/>
      <c r="C34" s="37"/>
      <c r="D34" s="51" t="s">
        <v>104</v>
      </c>
      <c r="E34" s="119" t="s">
        <v>20</v>
      </c>
      <c r="F34" s="54"/>
      <c r="K34" s="4"/>
    </row>
    <row r="35" spans="1:6" s="3" customFormat="1" ht="12.75">
      <c r="A35" s="35">
        <v>15</v>
      </c>
      <c r="B35" s="36">
        <f>B32+TIME(0,A32,)</f>
        <v>0.6145833333333333</v>
      </c>
      <c r="C35" s="37">
        <f>B35+TIME(0,A35,0)</f>
        <v>0.6249999999999999</v>
      </c>
      <c r="D35" s="115" t="s">
        <v>105</v>
      </c>
      <c r="E35" s="42"/>
      <c r="F35" s="53"/>
    </row>
    <row r="36" s="3" customFormat="1" ht="12.75"/>
    <row r="37" s="3" customFormat="1" ht="12.75"/>
    <row r="38" s="3" customFormat="1" ht="12.75"/>
    <row r="39" s="3" customFormat="1" ht="19.5" customHeight="1"/>
    <row r="40" s="3" customFormat="1" ht="40.5" customHeight="1"/>
    <row r="41" s="3" customFormat="1" ht="12.75"/>
    <row r="42" s="3" customFormat="1" ht="12.75"/>
    <row r="43" s="3" customFormat="1" ht="12.75"/>
    <row r="44" s="3" customFormat="1" ht="45.75" customHeight="1"/>
    <row r="45" spans="1:6" s="3" customFormat="1" ht="12.75">
      <c r="A45" s="35">
        <v>15</v>
      </c>
      <c r="B45" s="36">
        <f>'第五天'!B10+TIME(0,'第五天'!A10,0)</f>
        <v>0.4479166666666667</v>
      </c>
      <c r="C45" s="36">
        <f>B45+TIME(0,A45,0)</f>
        <v>0.45833333333333337</v>
      </c>
      <c r="D45" s="137" t="s">
        <v>106</v>
      </c>
      <c r="E45" s="75"/>
      <c r="F45" s="75"/>
    </row>
    <row r="54" spans="7:20" ht="15.7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7:20" ht="15.7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7:8" ht="15.75">
      <c r="G56" s="2"/>
      <c r="H56" s="2"/>
    </row>
    <row r="57" spans="7:8" ht="15.75">
      <c r="G57" s="2"/>
      <c r="H57" s="2"/>
    </row>
    <row r="58" spans="7:8" ht="15.75">
      <c r="G58" s="2"/>
      <c r="H58" s="2"/>
    </row>
    <row r="59" spans="7:8" ht="15.75">
      <c r="G59" s="2"/>
      <c r="H59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horizontalDpi="300" verticalDpi="300" orientation="landscape" scale="90" r:id="rId3"/>
  <headerFooter alignWithMargins="0">
    <oddFooter>&amp;L&amp;"Verdana,Regular"&amp;8Copyright © 2008, Intel Corporation. All rights reserved.</oddFooter>
  </headerFooter>
  <rowBreaks count="1" manualBreakCount="1">
    <brk id="31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zoomScaleSheetLayoutView="100" workbookViewId="0" topLeftCell="C25">
      <selection activeCell="F23" sqref="F23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32" t="s">
        <v>56</v>
      </c>
      <c r="B1" s="105"/>
      <c r="C1" s="105"/>
      <c r="D1" s="105"/>
      <c r="E1" s="22"/>
      <c r="F1" s="102"/>
      <c r="G1" s="1"/>
    </row>
    <row r="2" spans="1:6" ht="19.5">
      <c r="A2" s="108" t="s">
        <v>57</v>
      </c>
      <c r="B2" s="107"/>
      <c r="C2" s="107"/>
      <c r="D2" s="107"/>
      <c r="E2" s="23"/>
      <c r="F2" s="103"/>
    </row>
    <row r="3" spans="1:6" ht="20.25" thickBot="1">
      <c r="A3" s="106"/>
      <c r="B3" s="106"/>
      <c r="C3" s="106"/>
      <c r="D3" s="106"/>
      <c r="E3" s="23"/>
      <c r="F3" s="24"/>
    </row>
    <row r="4" spans="1:7" s="15" customFormat="1" ht="18">
      <c r="A4" s="109" t="s">
        <v>58</v>
      </c>
      <c r="B4" s="28" t="s">
        <v>59</v>
      </c>
      <c r="C4" s="110" t="s">
        <v>60</v>
      </c>
      <c r="D4" s="111" t="s">
        <v>89</v>
      </c>
      <c r="E4" s="133" t="s">
        <v>62</v>
      </c>
      <c r="F4" s="112" t="s">
        <v>7</v>
      </c>
      <c r="G4" s="14"/>
    </row>
    <row r="5" spans="1:6" s="12" customFormat="1" ht="12.75">
      <c r="A5" s="56">
        <v>5</v>
      </c>
      <c r="B5" s="49">
        <v>0.375</v>
      </c>
      <c r="C5" s="37">
        <f>B5+TIME(0,A5,0)</f>
        <v>0.3784722222222222</v>
      </c>
      <c r="D5" s="135" t="s">
        <v>109</v>
      </c>
      <c r="E5" s="85"/>
      <c r="F5" s="85"/>
    </row>
    <row r="6" spans="1:6" s="12" customFormat="1" ht="12.75">
      <c r="A6" s="35">
        <v>40</v>
      </c>
      <c r="B6" s="36">
        <f>B5+TIME(0,A5,0)</f>
        <v>0.3784722222222222</v>
      </c>
      <c r="C6" s="50">
        <f>B6+TIME(0,A6,0)</f>
        <v>0.40625</v>
      </c>
      <c r="D6" s="38" t="s">
        <v>110</v>
      </c>
      <c r="E6" s="42"/>
      <c r="F6" s="39"/>
    </row>
    <row r="7" spans="1:6" s="12" customFormat="1" ht="25.5">
      <c r="A7" s="43"/>
      <c r="B7" s="36"/>
      <c r="C7" s="37"/>
      <c r="D7" s="51" t="s">
        <v>117</v>
      </c>
      <c r="E7" s="119" t="s">
        <v>26</v>
      </c>
      <c r="F7" s="118" t="s">
        <v>135</v>
      </c>
    </row>
    <row r="8" spans="1:6" s="12" customFormat="1" ht="12.75">
      <c r="A8" s="44"/>
      <c r="B8" s="36"/>
      <c r="C8" s="37"/>
      <c r="D8" s="52" t="s">
        <v>118</v>
      </c>
      <c r="E8" s="123" t="s">
        <v>26</v>
      </c>
      <c r="F8" s="39" t="s">
        <v>136</v>
      </c>
    </row>
    <row r="9" spans="1:6" s="12" customFormat="1" ht="25.5">
      <c r="A9" s="43"/>
      <c r="B9" s="36"/>
      <c r="C9" s="37"/>
      <c r="D9" s="51" t="s">
        <v>119</v>
      </c>
      <c r="E9" s="119" t="s">
        <v>20</v>
      </c>
      <c r="F9" s="117" t="s">
        <v>137</v>
      </c>
    </row>
    <row r="10" spans="1:6" s="12" customFormat="1" ht="12.75">
      <c r="A10" s="35">
        <v>60</v>
      </c>
      <c r="B10" s="36">
        <f>B6+TIME(0,A6,0)</f>
        <v>0.40625</v>
      </c>
      <c r="C10" s="37">
        <f>B10+TIME(0,A10,0)</f>
        <v>0.4479166666666667</v>
      </c>
      <c r="D10" s="38" t="s">
        <v>111</v>
      </c>
      <c r="E10" s="119" t="s">
        <v>26</v>
      </c>
      <c r="F10" s="39"/>
    </row>
    <row r="11" spans="1:6" s="12" customFormat="1" ht="25.5">
      <c r="A11" s="35"/>
      <c r="B11" s="36"/>
      <c r="C11" s="37"/>
      <c r="D11" s="51" t="s">
        <v>112</v>
      </c>
      <c r="E11" s="119" t="s">
        <v>26</v>
      </c>
      <c r="F11" s="117" t="s">
        <v>138</v>
      </c>
    </row>
    <row r="12" spans="1:6" s="12" customFormat="1" ht="25.5">
      <c r="A12" s="35"/>
      <c r="B12" s="36"/>
      <c r="C12" s="37"/>
      <c r="D12" s="51" t="s">
        <v>113</v>
      </c>
      <c r="E12" s="119" t="s">
        <v>20</v>
      </c>
      <c r="F12" s="117" t="s">
        <v>139</v>
      </c>
    </row>
    <row r="13" spans="1:6" s="12" customFormat="1" ht="25.5">
      <c r="A13" s="35"/>
      <c r="B13" s="36"/>
      <c r="C13" s="37"/>
      <c r="D13" s="51" t="s">
        <v>114</v>
      </c>
      <c r="E13" s="119" t="s">
        <v>20</v>
      </c>
      <c r="F13" s="117" t="s">
        <v>139</v>
      </c>
    </row>
    <row r="14" spans="1:6" s="12" customFormat="1" ht="25.5">
      <c r="A14" s="35"/>
      <c r="B14" s="36"/>
      <c r="C14" s="37"/>
      <c r="D14" s="51" t="s">
        <v>115</v>
      </c>
      <c r="E14" s="119" t="s">
        <v>20</v>
      </c>
      <c r="F14" s="117" t="s">
        <v>139</v>
      </c>
    </row>
    <row r="15" spans="1:6" s="12" customFormat="1" ht="25.5">
      <c r="A15" s="35"/>
      <c r="B15" s="36"/>
      <c r="C15" s="37"/>
      <c r="D15" s="51" t="s">
        <v>116</v>
      </c>
      <c r="E15" s="119" t="s">
        <v>26</v>
      </c>
      <c r="F15" s="117" t="s">
        <v>140</v>
      </c>
    </row>
    <row r="16" spans="1:6" s="3" customFormat="1" ht="12.75">
      <c r="A16" s="25">
        <v>15</v>
      </c>
      <c r="B16" s="20">
        <f>B10+TIME(0,A10,0)</f>
        <v>0.4479166666666667</v>
      </c>
      <c r="C16" s="47">
        <f>B16+TIME(0,A16,0)</f>
        <v>0.45833333333333337</v>
      </c>
      <c r="D16" s="138" t="s">
        <v>120</v>
      </c>
      <c r="E16" s="27"/>
      <c r="F16" s="11"/>
    </row>
    <row r="17" spans="1:6" s="12" customFormat="1" ht="12.75">
      <c r="A17" s="56">
        <v>30</v>
      </c>
      <c r="B17" s="57">
        <f>B16+TIME(0,A16,0)</f>
        <v>0.45833333333333337</v>
      </c>
      <c r="C17" s="58">
        <f>B17+TIME(0,A17,0)</f>
        <v>0.4791666666666667</v>
      </c>
      <c r="D17" s="38" t="s">
        <v>124</v>
      </c>
      <c r="E17" s="119" t="s">
        <v>30</v>
      </c>
      <c r="F17" s="117" t="s">
        <v>141</v>
      </c>
    </row>
    <row r="18" spans="1:6" s="12" customFormat="1" ht="12.75">
      <c r="A18" s="35">
        <v>15</v>
      </c>
      <c r="B18" s="57">
        <f>B17+TIME(0,A17,0)</f>
        <v>0.4791666666666667</v>
      </c>
      <c r="C18" s="58">
        <f>B18+TIME(0,A18,0)</f>
        <v>0.48958333333333337</v>
      </c>
      <c r="D18" s="38" t="s">
        <v>125</v>
      </c>
      <c r="E18" s="119" t="s">
        <v>31</v>
      </c>
      <c r="F18" s="117" t="s">
        <v>32</v>
      </c>
    </row>
    <row r="19" spans="1:6" s="12" customFormat="1" ht="12.75">
      <c r="A19" s="56"/>
      <c r="B19" s="82"/>
      <c r="C19" s="83"/>
      <c r="D19" s="51" t="s">
        <v>126</v>
      </c>
      <c r="E19" s="42"/>
      <c r="F19" s="39"/>
    </row>
    <row r="20" spans="1:6" s="12" customFormat="1" ht="12.75">
      <c r="A20" s="56">
        <v>15</v>
      </c>
      <c r="B20" s="57">
        <f>B18+TIME(0,A18,0)</f>
        <v>0.48958333333333337</v>
      </c>
      <c r="C20" s="58">
        <f>B20+TIME(0,A20,0)</f>
        <v>0.5</v>
      </c>
      <c r="D20" s="115" t="s">
        <v>121</v>
      </c>
      <c r="E20" s="119" t="s">
        <v>20</v>
      </c>
      <c r="F20" s="39"/>
    </row>
    <row r="21" spans="1:6" s="3" customFormat="1" ht="13.5" thickBot="1">
      <c r="A21" s="25">
        <v>45</v>
      </c>
      <c r="B21" s="20">
        <f>B20+TIME(0,A20,0)</f>
        <v>0.5</v>
      </c>
      <c r="C21" s="61">
        <f>B21+TIME(0,A21,0)</f>
        <v>0.53125</v>
      </c>
      <c r="D21" s="136" t="s">
        <v>42</v>
      </c>
      <c r="E21" s="27"/>
      <c r="F21" s="11"/>
    </row>
    <row r="22" spans="1:6" s="3" customFormat="1" ht="12.75">
      <c r="A22" s="31"/>
      <c r="B22" s="68"/>
      <c r="C22" s="86"/>
      <c r="D22" s="29" t="s">
        <v>123</v>
      </c>
      <c r="E22" s="87"/>
      <c r="F22" s="34"/>
    </row>
    <row r="23" spans="1:11" s="18" customFormat="1" ht="25.5">
      <c r="A23" s="56">
        <v>60</v>
      </c>
      <c r="B23" s="57">
        <f>B20+TIME(0,A20,0)</f>
        <v>0.5</v>
      </c>
      <c r="C23" s="58">
        <f>B23+TIME(0,A23,0)</f>
        <v>0.5416666666666666</v>
      </c>
      <c r="D23" s="38" t="s">
        <v>127</v>
      </c>
      <c r="E23" s="119" t="s">
        <v>26</v>
      </c>
      <c r="F23" s="117" t="s">
        <v>144</v>
      </c>
      <c r="K23" s="19"/>
    </row>
    <row r="24" spans="1:6" s="3" customFormat="1" ht="12.75">
      <c r="A24" s="35">
        <v>30</v>
      </c>
      <c r="B24" s="57">
        <f>B23+TIME(0,A23,0)</f>
        <v>0.5416666666666666</v>
      </c>
      <c r="C24" s="37">
        <f>B24+TIME(0,A24,0)</f>
        <v>0.5625</v>
      </c>
      <c r="D24" s="38" t="s">
        <v>128</v>
      </c>
      <c r="E24" s="42"/>
      <c r="F24" s="39"/>
    </row>
    <row r="25" spans="1:6" s="16" customFormat="1" ht="12.75">
      <c r="A25" s="84"/>
      <c r="B25" s="82"/>
      <c r="C25" s="83"/>
      <c r="D25" s="40" t="s">
        <v>129</v>
      </c>
      <c r="E25" s="119" t="s">
        <v>27</v>
      </c>
      <c r="F25" s="117" t="s">
        <v>142</v>
      </c>
    </row>
    <row r="26" spans="1:6" s="16" customFormat="1" ht="12.75">
      <c r="A26" s="94"/>
      <c r="B26" s="95"/>
      <c r="C26" s="96"/>
      <c r="D26" s="120" t="s">
        <v>134</v>
      </c>
      <c r="E26" s="97"/>
      <c r="F26" s="143" t="s">
        <v>143</v>
      </c>
    </row>
    <row r="27" spans="1:6" s="16" customFormat="1" ht="12.75">
      <c r="A27" s="89">
        <v>30</v>
      </c>
      <c r="B27" s="90">
        <f>B24+TIME(0,A24,0)</f>
        <v>0.5625</v>
      </c>
      <c r="C27" s="91">
        <f>B27+TIME(0,A27,0)</f>
        <v>0.5833333333333334</v>
      </c>
      <c r="D27" s="139" t="s">
        <v>130</v>
      </c>
      <c r="E27" s="42"/>
      <c r="F27" s="39"/>
    </row>
    <row r="28" spans="1:6" s="16" customFormat="1" ht="12.75">
      <c r="A28" s="98"/>
      <c r="B28" s="98"/>
      <c r="C28" s="98"/>
      <c r="D28" s="142" t="s">
        <v>133</v>
      </c>
      <c r="E28" s="119" t="s">
        <v>20</v>
      </c>
      <c r="F28" s="99"/>
    </row>
    <row r="29" spans="1:6" s="16" customFormat="1" ht="12.75">
      <c r="A29" s="92">
        <v>45</v>
      </c>
      <c r="B29" s="36">
        <f>B27+TIME(0,A27,0)</f>
        <v>0.5833333333333334</v>
      </c>
      <c r="C29" s="93">
        <f>B29+TIME(0,A29,0)</f>
        <v>0.6145833333333334</v>
      </c>
      <c r="D29" s="141" t="s">
        <v>132</v>
      </c>
      <c r="E29" s="100"/>
      <c r="F29" s="101"/>
    </row>
    <row r="30" spans="1:6" s="16" customFormat="1" ht="12.75">
      <c r="A30" s="84"/>
      <c r="B30" s="82"/>
      <c r="C30" s="82"/>
      <c r="D30" s="140" t="s">
        <v>131</v>
      </c>
      <c r="E30" s="119" t="s">
        <v>20</v>
      </c>
      <c r="F30" s="101"/>
    </row>
    <row r="31" spans="1:35" s="21" customFormat="1" ht="12.75">
      <c r="A31" s="35">
        <v>15</v>
      </c>
      <c r="B31" s="57">
        <f>B29+TIME(0,A29,0)</f>
        <v>0.6145833333333334</v>
      </c>
      <c r="C31" s="37">
        <f>B31+TIME(0,A31,0)</f>
        <v>0.625</v>
      </c>
      <c r="D31" s="126" t="s">
        <v>122</v>
      </c>
      <c r="E31" s="42"/>
      <c r="F31" s="3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51" spans="7:20" ht="15.7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7:20" ht="15.7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7:8" ht="15.75">
      <c r="G53" s="2"/>
      <c r="H53" s="2"/>
    </row>
    <row r="54" spans="7:8" ht="15.75">
      <c r="G54" s="2"/>
      <c r="H54" s="2"/>
    </row>
    <row r="55" spans="7:8" ht="15.75">
      <c r="G55" s="2"/>
      <c r="H55" s="2"/>
    </row>
    <row r="56" spans="7:8" ht="15.75">
      <c r="G56" s="2"/>
      <c r="H56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horizontalDpi="300" verticalDpi="300" orientation="landscape" scale="92" r:id="rId3"/>
  <headerFooter alignWithMargins="0">
    <oddFooter>&amp;L&amp;"Verdana,Regular"&amp;8Copyright © 2008, Intel Corporation. All rights reserved.</oddFooter>
  </headerFooter>
  <rowBreaks count="1" manualBreakCount="1">
    <brk id="2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MC SYSTEM</cp:lastModifiedBy>
  <cp:lastPrinted>2008-07-10T23:05:13Z</cp:lastPrinted>
  <dcterms:created xsi:type="dcterms:W3CDTF">2003-07-08T23:12:42Z</dcterms:created>
  <dcterms:modified xsi:type="dcterms:W3CDTF">2009-01-27T16:03:07Z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