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1"/>
  </bookViews>
  <sheets>
    <sheet name="Play Tickets" sheetId="1" r:id="rId1"/>
    <sheet name="Ans. Play Tickets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<sst xmlns="http://schemas.openxmlformats.org/spreadsheetml/2006/main" count="96" uniqueCount="40">
  <si>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B</t>
  </si>
  <si>
    <t>10 B</t>
  </si>
  <si>
    <t>(15+2B)</t>
  </si>
  <si>
    <t>6D</t>
  </si>
  <si>
    <t>C+E</t>
  </si>
  <si>
    <t>10G+6(15+2G) = 3764</t>
  </si>
  <si>
    <t>他们售出的学生票是成人票的两倍，还多15张。</t>
  </si>
  <si>
    <r>
      <t>如果他们售出所的销售额为</t>
    </r>
    <r>
      <rPr>
        <sz val="10"/>
        <rFont val="Arial"/>
        <family val="2"/>
      </rPr>
      <t>$3,764</t>
    </r>
    <r>
      <rPr>
        <sz val="10"/>
        <rFont val="宋体"/>
        <family val="0"/>
      </rPr>
      <t>，那么请问成人票和学生票各售出多少？表示其两者关系的数学方程式是什么？</t>
    </r>
  </si>
  <si>
    <t>成人票的销售量</t>
  </si>
  <si>
    <t>学生票的销售总额</t>
  </si>
  <si>
    <t>学生票的销售量</t>
  </si>
  <si>
    <t>成人票的销售总额</t>
  </si>
  <si>
    <t>总销售额</t>
  </si>
  <si>
    <t>大于，小于，等于？？</t>
  </si>
  <si>
    <t>文字解释</t>
  </si>
  <si>
    <t>等于？</t>
  </si>
  <si>
    <r>
      <t>来自</t>
    </r>
    <r>
      <rPr>
        <sz val="10"/>
        <rFont val="Arial"/>
        <family val="2"/>
      </rPr>
      <t>Microsoft Office</t>
    </r>
    <r>
      <rPr>
        <sz val="10"/>
        <rFont val="宋体"/>
        <family val="0"/>
      </rPr>
      <t>的截图</t>
    </r>
  </si>
  <si>
    <t>专栏来信</t>
  </si>
  <si>
    <r>
      <t>乘以</t>
    </r>
    <r>
      <rPr>
        <sz val="8"/>
        <rFont val="Arial"/>
        <family val="2"/>
      </rPr>
      <t>10</t>
    </r>
  </si>
  <si>
    <t>推量乘以2再加15</t>
  </si>
  <si>
    <t>推量</t>
  </si>
  <si>
    <r>
      <t>再乘以</t>
    </r>
    <r>
      <rPr>
        <sz val="8"/>
        <rFont val="Arial"/>
        <family val="2"/>
      </rPr>
      <t>6</t>
    </r>
  </si>
  <si>
    <t>学生票销售总额加上成人票销售总额</t>
  </si>
  <si>
    <r>
      <t>推量</t>
    </r>
    <r>
      <rPr>
        <sz val="10"/>
        <rFont val="Arial"/>
        <family val="2"/>
      </rPr>
      <t xml:space="preserve"> 3</t>
    </r>
  </si>
  <si>
    <r>
      <t>推量</t>
    </r>
    <r>
      <rPr>
        <sz val="10"/>
        <rFont val="Arial"/>
        <family val="2"/>
      </rPr>
      <t xml:space="preserve"> 4</t>
    </r>
  </si>
  <si>
    <r>
      <t>推量</t>
    </r>
    <r>
      <rPr>
        <sz val="10"/>
        <rFont val="Arial"/>
        <family val="2"/>
      </rPr>
      <t xml:space="preserve"> 5</t>
    </r>
  </si>
  <si>
    <r>
      <t>推量</t>
    </r>
    <r>
      <rPr>
        <sz val="10"/>
        <rFont val="Arial"/>
        <family val="2"/>
      </rPr>
      <t xml:space="preserve"> 6</t>
    </r>
  </si>
  <si>
    <t>推量7</t>
  </si>
  <si>
    <r>
      <t>推量</t>
    </r>
    <r>
      <rPr>
        <sz val="10"/>
        <rFont val="Arial"/>
        <family val="2"/>
      </rPr>
      <t xml:space="preserve"> 1</t>
    </r>
  </si>
  <si>
    <r>
      <t>推量</t>
    </r>
    <r>
      <rPr>
        <sz val="10"/>
        <rFont val="Arial"/>
        <family val="2"/>
      </rPr>
      <t xml:space="preserve"> 2</t>
    </r>
  </si>
  <si>
    <r>
      <t>推量</t>
    </r>
    <r>
      <rPr>
        <sz val="10"/>
        <rFont val="Arial"/>
        <family val="2"/>
      </rPr>
      <t xml:space="preserve"> 3 </t>
    </r>
  </si>
  <si>
    <r>
      <t>推量</t>
    </r>
    <r>
      <rPr>
        <sz val="10"/>
        <rFont val="Arial"/>
        <family val="2"/>
      </rPr>
      <t xml:space="preserve"> 6</t>
    </r>
  </si>
  <si>
    <t>运算公式：</t>
  </si>
  <si>
    <t>在单元格内插入运算公式</t>
  </si>
  <si>
    <t>小于</t>
  </si>
  <si>
    <t>大于</t>
  </si>
  <si>
    <t>等于</t>
  </si>
  <si>
    <t>戏票问题</t>
  </si>
  <si>
    <r>
      <t>Cho</t>
    </r>
    <r>
      <rPr>
        <sz val="10"/>
        <rFont val="宋体"/>
        <family val="0"/>
      </rPr>
      <t>女士的</t>
    </r>
    <r>
      <rPr>
        <sz val="10"/>
        <rFont val="Arial"/>
        <family val="2"/>
      </rPr>
      <t>7</t>
    </r>
    <r>
      <rPr>
        <sz val="10"/>
        <rFont val="宋体"/>
        <family val="0"/>
      </rPr>
      <t>年级班有一个资金筹集活动。他们决定上演一出戏剧，索价成人每位</t>
    </r>
    <r>
      <rPr>
        <sz val="10"/>
        <rFont val="Arial"/>
        <family val="2"/>
      </rPr>
      <t>10</t>
    </r>
    <r>
      <rPr>
        <sz val="10"/>
        <rFont val="宋体"/>
        <family val="0"/>
      </rPr>
      <t>美金，学生每人</t>
    </r>
    <r>
      <rPr>
        <sz val="10"/>
        <rFont val="Arial"/>
        <family val="2"/>
      </rPr>
      <t>6</t>
    </r>
    <r>
      <rPr>
        <sz val="10"/>
        <rFont val="宋体"/>
        <family val="0"/>
      </rPr>
      <t>美金。</t>
    </r>
  </si>
  <si>
    <r>
      <t>如果他们的销售额为</t>
    </r>
    <r>
      <rPr>
        <sz val="10"/>
        <rFont val="Arial"/>
        <family val="2"/>
      </rPr>
      <t>$3,764</t>
    </r>
    <r>
      <rPr>
        <sz val="10"/>
        <rFont val="宋体"/>
        <family val="0"/>
      </rPr>
      <t>，那么请问成人票和学生票各售出多少？表示其两者关系的数学方程式是什么？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</si>
</sst>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24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dotted"/>
      <right style="dotted"/>
      <top style="dotted"/>
      <bottom style="dotted"/>
    </border>
    <border>
      <left style="thick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hair"/>
      <right style="hair"/>
      <top style="thick"/>
      <bottom style="hair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dotted"/>
      <right>
        <color indexed="63"/>
      </right>
      <top style="thick"/>
      <bottom style="dotted"/>
    </border>
    <border>
      <left style="thick"/>
      <right style="thick"/>
      <top style="thick"/>
      <bottom style="dotted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16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0" fillId="33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33" borderId="35" xfId="0" applyFont="1" applyFill="1" applyBorder="1" applyAlignment="1">
      <alignment wrapText="1"/>
    </xf>
    <xf numFmtId="0" fontId="5" fillId="34" borderId="35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35" borderId="38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8</xdr:row>
      <xdr:rowOff>38100</xdr:rowOff>
    </xdr:from>
    <xdr:to>
      <xdr:col>0</xdr:col>
      <xdr:colOff>1104900</xdr:colOff>
      <xdr:row>8</xdr:row>
      <xdr:rowOff>619125</xdr:rowOff>
    </xdr:to>
    <xdr:pic>
      <xdr:nvPicPr>
        <xdr:cNvPr id="1" name="Picture 2" descr="j0196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7162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8</xdr:row>
      <xdr:rowOff>28575</xdr:rowOff>
    </xdr:from>
    <xdr:to>
      <xdr:col>0</xdr:col>
      <xdr:colOff>1152525</xdr:colOff>
      <xdr:row>9</xdr:row>
      <xdr:rowOff>85725</xdr:rowOff>
    </xdr:to>
    <xdr:pic>
      <xdr:nvPicPr>
        <xdr:cNvPr id="1" name="Picture 1" descr="j0196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71625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6" width="10.7109375" style="0" customWidth="1"/>
    <col min="7" max="7" width="7.28125" style="0" customWidth="1"/>
    <col min="8" max="8" width="7.00390625" style="0" customWidth="1"/>
  </cols>
  <sheetData>
    <row r="1" ht="31.5">
      <c r="A1" s="64" t="s">
        <v>37</v>
      </c>
    </row>
    <row r="3" ht="12.75">
      <c r="A3" t="s">
        <v>38</v>
      </c>
    </row>
    <row r="4" ht="12.75">
      <c r="A4" s="45" t="s">
        <v>6</v>
      </c>
    </row>
    <row r="5" ht="12.75">
      <c r="A5" s="45" t="s">
        <v>39</v>
      </c>
    </row>
    <row r="8" ht="12.75" customHeight="1" thickBot="1"/>
    <row r="9" spans="1:10" ht="50.25" customHeight="1" thickBot="1" thickTop="1">
      <c r="A9" s="10"/>
      <c r="B9" s="46" t="s">
        <v>8</v>
      </c>
      <c r="C9" s="47" t="s">
        <v>11</v>
      </c>
      <c r="D9" s="46" t="s">
        <v>10</v>
      </c>
      <c r="E9" s="47" t="s">
        <v>9</v>
      </c>
      <c r="F9" s="48" t="s">
        <v>12</v>
      </c>
      <c r="G9" s="53" t="s">
        <v>15</v>
      </c>
      <c r="H9" s="30">
        <v>3764</v>
      </c>
      <c r="I9" s="49" t="s">
        <v>13</v>
      </c>
      <c r="J9" s="9"/>
    </row>
    <row r="10" spans="1:9" ht="14.25" thickBot="1" thickTop="1">
      <c r="A10" s="50" t="s">
        <v>14</v>
      </c>
      <c r="B10" s="18"/>
      <c r="C10" s="12"/>
      <c r="D10" s="18"/>
      <c r="E10" s="12"/>
      <c r="F10" s="24"/>
      <c r="G10" s="53" t="s">
        <v>15</v>
      </c>
      <c r="H10" s="31"/>
      <c r="I10" s="13"/>
    </row>
    <row r="11" spans="1:9" ht="14.25" thickBot="1" thickTop="1">
      <c r="A11" s="50" t="s">
        <v>17</v>
      </c>
      <c r="B11" s="19"/>
      <c r="C11" s="8"/>
      <c r="D11" s="19"/>
      <c r="E11" s="8"/>
      <c r="F11" s="25"/>
      <c r="G11" s="53" t="s">
        <v>15</v>
      </c>
      <c r="H11" s="31"/>
      <c r="I11" s="13"/>
    </row>
    <row r="12" spans="1:9" ht="14.25" thickBot="1" thickTop="1">
      <c r="A12" s="51" t="s">
        <v>33</v>
      </c>
      <c r="B12" s="20"/>
      <c r="C12" s="15"/>
      <c r="D12" s="20"/>
      <c r="E12" s="15"/>
      <c r="F12" s="26"/>
      <c r="G12" s="53" t="s">
        <v>15</v>
      </c>
      <c r="H12" s="32"/>
      <c r="I12" s="16"/>
    </row>
    <row r="13" spans="1:9" ht="14.25" thickBot="1" thickTop="1">
      <c r="A13" s="52" t="s">
        <v>28</v>
      </c>
      <c r="B13" s="41"/>
      <c r="C13" s="42"/>
      <c r="D13" s="41"/>
      <c r="E13" s="42"/>
      <c r="F13" s="43"/>
      <c r="G13" s="53" t="s">
        <v>15</v>
      </c>
      <c r="H13" s="10"/>
      <c r="I13" s="43"/>
    </row>
    <row r="14" spans="1:9" ht="14.25" thickBot="1" thickTop="1">
      <c r="A14" s="50" t="s">
        <v>29</v>
      </c>
      <c r="B14" s="19"/>
      <c r="C14" s="8"/>
      <c r="D14" s="19"/>
      <c r="E14" s="8"/>
      <c r="F14" s="13"/>
      <c r="G14" s="53" t="s">
        <v>15</v>
      </c>
      <c r="H14" s="11"/>
      <c r="I14" s="13"/>
    </row>
    <row r="15" spans="1:9" ht="14.25" thickBot="1" thickTop="1">
      <c r="A15" s="50" t="s">
        <v>30</v>
      </c>
      <c r="B15" s="19"/>
      <c r="C15" s="8"/>
      <c r="D15" s="19"/>
      <c r="E15" s="8"/>
      <c r="F15" s="13"/>
      <c r="G15" s="53" t="s">
        <v>15</v>
      </c>
      <c r="H15" s="11"/>
      <c r="I15" s="13"/>
    </row>
    <row r="16" spans="1:9" ht="14.25" thickBot="1" thickTop="1">
      <c r="A16" s="50" t="s">
        <v>24</v>
      </c>
      <c r="B16" s="19"/>
      <c r="C16" s="8"/>
      <c r="D16" s="19"/>
      <c r="E16" s="8"/>
      <c r="F16" s="13"/>
      <c r="G16" s="53" t="s">
        <v>15</v>
      </c>
      <c r="H16" s="11"/>
      <c r="I16" s="13"/>
    </row>
    <row r="17" spans="1:9" ht="14.25" thickBot="1" thickTop="1">
      <c r="A17" s="50" t="s">
        <v>25</v>
      </c>
      <c r="B17" s="19"/>
      <c r="C17" s="8"/>
      <c r="D17" s="19"/>
      <c r="E17" s="8"/>
      <c r="F17" s="13"/>
      <c r="G17" s="53" t="s">
        <v>15</v>
      </c>
      <c r="H17" s="11"/>
      <c r="I17" s="13"/>
    </row>
    <row r="18" spans="1:9" ht="14.25" thickBot="1" thickTop="1">
      <c r="A18" s="50" t="s">
        <v>31</v>
      </c>
      <c r="B18" s="19"/>
      <c r="C18" s="8"/>
      <c r="D18" s="19"/>
      <c r="E18" s="8"/>
      <c r="F18" s="13"/>
      <c r="G18" s="53" t="s">
        <v>15</v>
      </c>
      <c r="H18" s="11"/>
      <c r="I18" s="13"/>
    </row>
    <row r="19" spans="1:9" ht="14.25" thickBot="1" thickTop="1">
      <c r="A19" s="44"/>
      <c r="B19" s="19"/>
      <c r="C19" s="8"/>
      <c r="D19" s="19"/>
      <c r="E19" s="8"/>
      <c r="F19" s="13"/>
      <c r="G19" s="53" t="s">
        <v>15</v>
      </c>
      <c r="H19" s="11"/>
      <c r="I19" s="13"/>
    </row>
    <row r="20" spans="1:9" ht="14.25" thickBot="1" thickTop="1">
      <c r="A20" s="11"/>
      <c r="B20" s="19"/>
      <c r="C20" s="8"/>
      <c r="D20" s="19"/>
      <c r="E20" s="8"/>
      <c r="F20" s="13"/>
      <c r="G20" s="53" t="s">
        <v>15</v>
      </c>
      <c r="H20" s="11"/>
      <c r="I20" s="13"/>
    </row>
    <row r="21" spans="1:9" ht="14.25" thickBot="1" thickTop="1">
      <c r="A21" s="11"/>
      <c r="B21" s="19"/>
      <c r="C21" s="8"/>
      <c r="D21" s="19"/>
      <c r="E21" s="8"/>
      <c r="F21" s="13"/>
      <c r="G21" s="53" t="s">
        <v>15</v>
      </c>
      <c r="H21" s="11"/>
      <c r="I21" s="13"/>
    </row>
    <row r="22" spans="1:9" ht="14.25" thickBot="1" thickTop="1">
      <c r="A22" s="11"/>
      <c r="B22" s="19"/>
      <c r="C22" s="8"/>
      <c r="D22" s="19"/>
      <c r="E22" s="8"/>
      <c r="F22" s="13"/>
      <c r="G22" s="53" t="s">
        <v>15</v>
      </c>
      <c r="H22" s="11"/>
      <c r="I22" s="13"/>
    </row>
    <row r="23" spans="1:9" ht="14.25" thickBot="1" thickTop="1">
      <c r="A23" s="11"/>
      <c r="B23" s="19"/>
      <c r="C23" s="8"/>
      <c r="D23" s="19"/>
      <c r="E23" s="8"/>
      <c r="F23" s="13"/>
      <c r="G23" s="53" t="s">
        <v>15</v>
      </c>
      <c r="H23" s="11"/>
      <c r="I23" s="13"/>
    </row>
    <row r="24" spans="1:9" ht="14.25" thickBot="1" thickTop="1">
      <c r="A24" s="11"/>
      <c r="B24" s="19"/>
      <c r="C24" s="8"/>
      <c r="D24" s="19"/>
      <c r="E24" s="8"/>
      <c r="F24" s="13"/>
      <c r="G24" s="53" t="s">
        <v>15</v>
      </c>
      <c r="H24" s="11"/>
      <c r="I24" s="13"/>
    </row>
    <row r="25" spans="1:9" ht="14.25" thickBot="1" thickTop="1">
      <c r="A25" s="14"/>
      <c r="B25" s="20"/>
      <c r="C25" s="15"/>
      <c r="D25" s="20"/>
      <c r="E25" s="15"/>
      <c r="F25" s="16"/>
      <c r="G25" s="53" t="s">
        <v>15</v>
      </c>
      <c r="H25" s="14"/>
      <c r="I25" s="16"/>
    </row>
    <row r="26" ht="13.5" thickTop="1">
      <c r="F26" s="45" t="s">
        <v>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1.8515625" style="0" customWidth="1"/>
    <col min="2" max="6" width="10.7109375" style="0" customWidth="1"/>
    <col min="7" max="7" width="7.28125" style="0" customWidth="1"/>
    <col min="8" max="8" width="7.00390625" style="0" customWidth="1"/>
  </cols>
  <sheetData>
    <row r="1" ht="31.5">
      <c r="A1" s="64" t="s">
        <v>37</v>
      </c>
    </row>
    <row r="3" ht="12.75">
      <c r="A3" t="s">
        <v>38</v>
      </c>
    </row>
    <row r="4" ht="12.75">
      <c r="A4" s="45" t="s">
        <v>6</v>
      </c>
    </row>
    <row r="5" ht="12.75">
      <c r="A5" s="45" t="s">
        <v>7</v>
      </c>
    </row>
    <row r="8" ht="13.5" thickBot="1"/>
    <row r="9" spans="1:10" ht="25.5" thickBot="1" thickTop="1">
      <c r="A9" s="10"/>
      <c r="B9" s="46" t="s">
        <v>8</v>
      </c>
      <c r="C9" s="47" t="s">
        <v>11</v>
      </c>
      <c r="D9" s="46" t="s">
        <v>10</v>
      </c>
      <c r="E9" s="47" t="s">
        <v>9</v>
      </c>
      <c r="F9" s="48" t="s">
        <v>12</v>
      </c>
      <c r="G9" s="53" t="s">
        <v>15</v>
      </c>
      <c r="H9" s="30">
        <v>3764</v>
      </c>
      <c r="I9" s="49" t="s">
        <v>13</v>
      </c>
      <c r="J9" s="9"/>
    </row>
    <row r="10" spans="1:9" ht="22.5" thickBot="1" thickTop="1">
      <c r="A10" s="50" t="s">
        <v>14</v>
      </c>
      <c r="B10" s="54" t="s">
        <v>20</v>
      </c>
      <c r="C10" s="55" t="s">
        <v>18</v>
      </c>
      <c r="D10" s="54" t="s">
        <v>19</v>
      </c>
      <c r="E10" s="55" t="s">
        <v>21</v>
      </c>
      <c r="F10" s="56" t="s">
        <v>22</v>
      </c>
      <c r="G10" s="53" t="s">
        <v>15</v>
      </c>
      <c r="H10" s="31"/>
      <c r="I10" s="13"/>
    </row>
    <row r="11" spans="1:9" ht="14.25" thickBot="1" thickTop="1">
      <c r="A11" s="50" t="s">
        <v>17</v>
      </c>
      <c r="B11" s="19" t="s">
        <v>0</v>
      </c>
      <c r="C11" s="8" t="s">
        <v>1</v>
      </c>
      <c r="D11" s="19" t="s">
        <v>2</v>
      </c>
      <c r="E11" s="8" t="s">
        <v>3</v>
      </c>
      <c r="F11" s="25" t="s">
        <v>4</v>
      </c>
      <c r="G11" s="53" t="s">
        <v>15</v>
      </c>
      <c r="H11" s="31"/>
      <c r="I11" s="13"/>
    </row>
    <row r="12" spans="1:9" ht="14.25" thickBot="1" thickTop="1">
      <c r="A12" s="51" t="s">
        <v>33</v>
      </c>
      <c r="B12" s="20">
        <v>20</v>
      </c>
      <c r="C12" s="15">
        <f aca="true" t="shared" si="0" ref="C12:C26">10*B12</f>
        <v>200</v>
      </c>
      <c r="D12" s="20">
        <f aca="true" t="shared" si="1" ref="D12:D26">15+2*B12</f>
        <v>55</v>
      </c>
      <c r="E12" s="15">
        <f aca="true" t="shared" si="2" ref="E12:E26">6*D12</f>
        <v>330</v>
      </c>
      <c r="F12" s="26">
        <f aca="true" t="shared" si="3" ref="F12:F26">C12+E12</f>
        <v>530</v>
      </c>
      <c r="G12" s="53" t="s">
        <v>15</v>
      </c>
      <c r="H12" s="32">
        <v>3764</v>
      </c>
      <c r="I12" s="60" t="s">
        <v>34</v>
      </c>
    </row>
    <row r="13" spans="1:9" ht="14.25" thickBot="1" thickTop="1">
      <c r="A13" s="57" t="s">
        <v>28</v>
      </c>
      <c r="B13" s="21">
        <v>100</v>
      </c>
      <c r="C13" s="17">
        <f t="shared" si="0"/>
        <v>1000</v>
      </c>
      <c r="D13" s="21">
        <f t="shared" si="1"/>
        <v>215</v>
      </c>
      <c r="E13" s="17">
        <f t="shared" si="2"/>
        <v>1290</v>
      </c>
      <c r="F13" s="27">
        <f t="shared" si="3"/>
        <v>2290</v>
      </c>
      <c r="G13" s="53" t="s">
        <v>15</v>
      </c>
      <c r="H13" s="33">
        <v>3764</v>
      </c>
      <c r="I13" s="61" t="s">
        <v>34</v>
      </c>
    </row>
    <row r="14" spans="1:9" ht="14.25" thickBot="1" thickTop="1">
      <c r="A14" s="58" t="s">
        <v>29</v>
      </c>
      <c r="B14" s="22">
        <v>150</v>
      </c>
      <c r="C14" s="1">
        <f t="shared" si="0"/>
        <v>1500</v>
      </c>
      <c r="D14" s="22">
        <f t="shared" si="1"/>
        <v>315</v>
      </c>
      <c r="E14" s="1">
        <f t="shared" si="2"/>
        <v>1890</v>
      </c>
      <c r="F14" s="28">
        <f t="shared" si="3"/>
        <v>3390</v>
      </c>
      <c r="G14" s="53" t="s">
        <v>15</v>
      </c>
      <c r="H14" s="34">
        <v>3764</v>
      </c>
      <c r="I14" s="62" t="s">
        <v>34</v>
      </c>
    </row>
    <row r="15" spans="1:9" ht="14.25" thickBot="1" thickTop="1">
      <c r="A15" s="58" t="s">
        <v>23</v>
      </c>
      <c r="B15" s="22">
        <v>200</v>
      </c>
      <c r="C15" s="1">
        <f t="shared" si="0"/>
        <v>2000</v>
      </c>
      <c r="D15" s="22">
        <f t="shared" si="1"/>
        <v>415</v>
      </c>
      <c r="E15" s="1">
        <f t="shared" si="2"/>
        <v>2490</v>
      </c>
      <c r="F15" s="28">
        <f t="shared" si="3"/>
        <v>4490</v>
      </c>
      <c r="G15" s="53" t="s">
        <v>15</v>
      </c>
      <c r="H15" s="34">
        <v>3764</v>
      </c>
      <c r="I15" s="62" t="s">
        <v>35</v>
      </c>
    </row>
    <row r="16" spans="1:9" ht="14.25" thickBot="1" thickTop="1">
      <c r="A16" s="58" t="s">
        <v>24</v>
      </c>
      <c r="B16" s="22">
        <v>160</v>
      </c>
      <c r="C16" s="1">
        <f t="shared" si="0"/>
        <v>1600</v>
      </c>
      <c r="D16" s="22">
        <f t="shared" si="1"/>
        <v>335</v>
      </c>
      <c r="E16" s="1">
        <f t="shared" si="2"/>
        <v>2010</v>
      </c>
      <c r="F16" s="28">
        <f t="shared" si="3"/>
        <v>3610</v>
      </c>
      <c r="G16" s="53" t="s">
        <v>15</v>
      </c>
      <c r="H16" s="34">
        <v>3764</v>
      </c>
      <c r="I16" s="62" t="s">
        <v>34</v>
      </c>
    </row>
    <row r="17" spans="1:9" ht="14.25" thickBot="1" thickTop="1">
      <c r="A17" s="58" t="s">
        <v>25</v>
      </c>
      <c r="B17" s="22">
        <v>165</v>
      </c>
      <c r="C17" s="1">
        <f t="shared" si="0"/>
        <v>1650</v>
      </c>
      <c r="D17" s="22">
        <f t="shared" si="1"/>
        <v>345</v>
      </c>
      <c r="E17" s="1">
        <f t="shared" si="2"/>
        <v>2070</v>
      </c>
      <c r="F17" s="28">
        <f t="shared" si="3"/>
        <v>3720</v>
      </c>
      <c r="G17" s="53" t="s">
        <v>15</v>
      </c>
      <c r="H17" s="34">
        <v>3764</v>
      </c>
      <c r="I17" s="62" t="s">
        <v>34</v>
      </c>
    </row>
    <row r="18" spans="1:9" ht="14.25" thickBot="1" thickTop="1">
      <c r="A18" s="58" t="s">
        <v>26</v>
      </c>
      <c r="B18" s="22">
        <v>168</v>
      </c>
      <c r="C18" s="1">
        <f t="shared" si="0"/>
        <v>1680</v>
      </c>
      <c r="D18" s="22">
        <f t="shared" si="1"/>
        <v>351</v>
      </c>
      <c r="E18" s="1">
        <f t="shared" si="2"/>
        <v>2106</v>
      </c>
      <c r="F18" s="28">
        <f t="shared" si="3"/>
        <v>3786</v>
      </c>
      <c r="G18" s="53" t="s">
        <v>15</v>
      </c>
      <c r="H18" s="34">
        <v>3764</v>
      </c>
      <c r="I18" s="62" t="s">
        <v>35</v>
      </c>
    </row>
    <row r="19" spans="1:9" ht="14.25" thickBot="1" thickTop="1">
      <c r="A19" s="59" t="s">
        <v>27</v>
      </c>
      <c r="B19" s="37">
        <v>167</v>
      </c>
      <c r="C19" s="38">
        <f t="shared" si="0"/>
        <v>1670</v>
      </c>
      <c r="D19" s="37">
        <f t="shared" si="1"/>
        <v>349</v>
      </c>
      <c r="E19" s="38">
        <f t="shared" si="2"/>
        <v>2094</v>
      </c>
      <c r="F19" s="39">
        <f t="shared" si="3"/>
        <v>3764</v>
      </c>
      <c r="G19" s="53" t="s">
        <v>15</v>
      </c>
      <c r="H19" s="40">
        <v>3764</v>
      </c>
      <c r="I19" s="63" t="s">
        <v>36</v>
      </c>
    </row>
    <row r="20" spans="1:9" ht="14.25" thickBot="1" thickTop="1">
      <c r="A20" s="36"/>
      <c r="B20" s="22"/>
      <c r="C20" s="1">
        <f t="shared" si="0"/>
        <v>0</v>
      </c>
      <c r="D20" s="22">
        <f>15+2*B20</f>
        <v>15</v>
      </c>
      <c r="E20" s="1">
        <f t="shared" si="2"/>
        <v>90</v>
      </c>
      <c r="F20" s="28">
        <f>C20+E20</f>
        <v>90</v>
      </c>
      <c r="G20" s="53" t="s">
        <v>15</v>
      </c>
      <c r="H20" s="34">
        <v>3764</v>
      </c>
      <c r="I20" s="7"/>
    </row>
    <row r="21" spans="1:9" ht="14.25" thickBot="1" thickTop="1">
      <c r="A21" s="59" t="s">
        <v>32</v>
      </c>
      <c r="B21" s="22"/>
      <c r="C21" s="1">
        <f t="shared" si="0"/>
        <v>0</v>
      </c>
      <c r="D21" s="22">
        <f t="shared" si="1"/>
        <v>15</v>
      </c>
      <c r="E21" s="1">
        <f t="shared" si="2"/>
        <v>90</v>
      </c>
      <c r="F21" s="28">
        <f t="shared" si="3"/>
        <v>90</v>
      </c>
      <c r="G21" s="53" t="s">
        <v>15</v>
      </c>
      <c r="H21" s="34">
        <v>3764</v>
      </c>
      <c r="I21" s="2"/>
    </row>
    <row r="22" spans="1:9" ht="14.25" thickBot="1" thickTop="1">
      <c r="A22" s="36" t="s">
        <v>5</v>
      </c>
      <c r="B22" s="22"/>
      <c r="C22" s="1">
        <f t="shared" si="0"/>
        <v>0</v>
      </c>
      <c r="D22" s="22">
        <f t="shared" si="1"/>
        <v>15</v>
      </c>
      <c r="E22" s="1">
        <f t="shared" si="2"/>
        <v>90</v>
      </c>
      <c r="F22" s="28">
        <f t="shared" si="3"/>
        <v>90</v>
      </c>
      <c r="G22" s="53" t="s">
        <v>15</v>
      </c>
      <c r="H22" s="34">
        <v>3764</v>
      </c>
      <c r="I22" s="2"/>
    </row>
    <row r="23" spans="1:9" ht="14.25" thickBot="1" thickTop="1">
      <c r="A23" s="3"/>
      <c r="B23" s="22"/>
      <c r="C23" s="1">
        <f t="shared" si="0"/>
        <v>0</v>
      </c>
      <c r="D23" s="22">
        <f t="shared" si="1"/>
        <v>15</v>
      </c>
      <c r="E23" s="1">
        <f t="shared" si="2"/>
        <v>90</v>
      </c>
      <c r="F23" s="28">
        <f t="shared" si="3"/>
        <v>90</v>
      </c>
      <c r="G23" s="53" t="s">
        <v>15</v>
      </c>
      <c r="H23" s="34">
        <v>3764</v>
      </c>
      <c r="I23" s="2"/>
    </row>
    <row r="24" spans="1:9" ht="14.25" thickBot="1" thickTop="1">
      <c r="A24" s="3"/>
      <c r="B24" s="22"/>
      <c r="C24" s="1">
        <f t="shared" si="0"/>
        <v>0</v>
      </c>
      <c r="D24" s="22">
        <f t="shared" si="1"/>
        <v>15</v>
      </c>
      <c r="E24" s="1">
        <f t="shared" si="2"/>
        <v>90</v>
      </c>
      <c r="F24" s="28">
        <f t="shared" si="3"/>
        <v>90</v>
      </c>
      <c r="G24" s="53" t="s">
        <v>15</v>
      </c>
      <c r="H24" s="34">
        <v>3764</v>
      </c>
      <c r="I24" s="2"/>
    </row>
    <row r="25" spans="1:9" ht="14.25" thickBot="1" thickTop="1">
      <c r="A25" s="3"/>
      <c r="B25" s="22"/>
      <c r="C25" s="1">
        <f t="shared" si="0"/>
        <v>0</v>
      </c>
      <c r="D25" s="22">
        <f t="shared" si="1"/>
        <v>15</v>
      </c>
      <c r="E25" s="1">
        <f t="shared" si="2"/>
        <v>90</v>
      </c>
      <c r="F25" s="28">
        <f t="shared" si="3"/>
        <v>90</v>
      </c>
      <c r="G25" s="53" t="s">
        <v>15</v>
      </c>
      <c r="H25" s="34">
        <v>3764</v>
      </c>
      <c r="I25" s="2"/>
    </row>
    <row r="26" spans="1:9" ht="14.25" thickBot="1" thickTop="1">
      <c r="A26" s="4"/>
      <c r="B26" s="23"/>
      <c r="C26" s="5">
        <f t="shared" si="0"/>
        <v>0</v>
      </c>
      <c r="D26" s="23">
        <f t="shared" si="1"/>
        <v>15</v>
      </c>
      <c r="E26" s="5">
        <f t="shared" si="2"/>
        <v>90</v>
      </c>
      <c r="F26" s="29">
        <f t="shared" si="3"/>
        <v>90</v>
      </c>
      <c r="G26" s="53" t="s">
        <v>15</v>
      </c>
      <c r="H26" s="35">
        <v>3764</v>
      </c>
      <c r="I26" s="6"/>
    </row>
    <row r="27" ht="13.5" thickTop="1"/>
    <row r="28" ht="12.75">
      <c r="G28" s="45" t="s">
        <v>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lynn</cp:lastModifiedBy>
  <dcterms:created xsi:type="dcterms:W3CDTF">2001-10-07T23:05:33Z</dcterms:created>
  <dcterms:modified xsi:type="dcterms:W3CDTF">2007-09-15T05:15:25Z</dcterms:modified>
  <cp:category/>
  <cp:version/>
  <cp:contentType/>
  <cp:contentStatus/>
</cp:coreProperties>
</file>